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99"/>
  </bookViews>
  <sheets>
    <sheet name="Ergebnisse" sheetId="1" r:id="rId1"/>
    <sheet name="Anzahl der Läufe 2020" sheetId="2" r:id="rId2"/>
    <sheet name="Namen" sheetId="3" state="hidden" r:id="rId3"/>
    <sheet name="Tabelle1" sheetId="4" state="hidden" r:id="rId4"/>
    <sheet name="Tabelle2" sheetId="5" state="hidden" r:id="rId5"/>
    <sheet name="Tabelle3" sheetId="6" state="hidden" r:id="rId6"/>
  </sheets>
  <definedNames>
    <definedName name="Excel_BuiltIn__FilterDatabase" localSheetId="1">'Anzahl der Läufe 2020'!$A$3:$B$76</definedName>
    <definedName name="Excel_BuiltIn__FilterDatabase">#N/A</definedName>
    <definedName name="Excel_BuiltIn__FilterDatabase_1" localSheetId="1">'Anzahl der Läufe 2020'!$A$3:$B$74</definedName>
    <definedName name="Excel_BuiltIn__FilterDatabase_1">#N/A</definedName>
    <definedName name="Excel_BuiltIn__FilterDatabase_1_1" localSheetId="1">'Anzahl der Läufe 2020'!$A$3:$B$73</definedName>
    <definedName name="Excel_BuiltIn__FilterDatabase_1_1">#N/A</definedName>
    <definedName name="Excel_BuiltIn__FilterDatabase_2" localSheetId="1">'Anzahl der Läufe 2020'!$A$3:$B$61</definedName>
    <definedName name="Excel_BuiltIn__FilterDatabase_2">#N/A</definedName>
    <definedName name="Excel_BuiltIn__FilterDatabase_2_1" localSheetId="1">'Anzahl der Läufe 2020'!$A$1:$C$98</definedName>
    <definedName name="Excel_BuiltIn__FilterDatabase_2_1">#N/A</definedName>
    <definedName name="Excel_BuiltIn__FilterDatabase_3" localSheetId="1">'Anzahl der Läufe 2020'!$A$3:$B$76</definedName>
    <definedName name="Excel_BuiltIn__FilterDatabase_3">#N/A</definedName>
    <definedName name="Namen">Namen!$A$2:$A$190</definedName>
  </definedNames>
  <calcPr calcId="124519" iterateDelta="1E-4"/>
</workbook>
</file>

<file path=xl/calcChain.xml><?xml version="1.0" encoding="utf-8"?>
<calcChain xmlns="http://schemas.openxmlformats.org/spreadsheetml/2006/main">
  <c r="A3" i="2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B5" i="3"/>
  <c r="B9"/>
  <c r="B13"/>
  <c r="B17"/>
  <c r="B21"/>
  <c r="B25"/>
  <c r="B29"/>
  <c r="B33"/>
  <c r="B37"/>
  <c r="B41"/>
  <c r="B45"/>
  <c r="B49"/>
  <c r="B53"/>
  <c r="B57"/>
  <c r="B61"/>
  <c r="B65"/>
  <c r="B69"/>
  <c r="B73"/>
  <c r="B77"/>
  <c r="B81"/>
  <c r="B85"/>
  <c r="B89"/>
  <c r="B93"/>
  <c r="B97"/>
  <c r="B101"/>
  <c r="B105"/>
  <c r="B109"/>
  <c r="B113"/>
  <c r="B117"/>
  <c r="B121"/>
  <c r="B125"/>
  <c r="B129"/>
  <c r="B133"/>
  <c r="B137"/>
  <c r="B141"/>
  <c r="B145"/>
  <c r="B149"/>
  <c r="B153"/>
  <c r="B157"/>
  <c r="B161"/>
  <c r="B165"/>
  <c r="B169"/>
  <c r="B173"/>
  <c r="B177"/>
  <c r="B181"/>
  <c r="B185"/>
  <c r="B189"/>
  <c r="B4"/>
  <c r="B8"/>
  <c r="B12"/>
  <c r="B16"/>
  <c r="B20"/>
  <c r="B24"/>
  <c r="B32"/>
  <c r="B36"/>
  <c r="B40"/>
  <c r="B44"/>
  <c r="B48"/>
  <c r="B52"/>
  <c r="B56"/>
  <c r="B60"/>
  <c r="B64"/>
  <c r="B68"/>
  <c r="B72"/>
  <c r="B76"/>
  <c r="B80"/>
  <c r="B88"/>
  <c r="B92"/>
  <c r="B96"/>
  <c r="B104"/>
  <c r="B112"/>
  <c r="B120"/>
  <c r="B128"/>
  <c r="B136"/>
  <c r="B144"/>
  <c r="B152"/>
  <c r="B160"/>
  <c r="B168"/>
  <c r="B176"/>
  <c r="B184"/>
  <c r="B186"/>
  <c r="B28"/>
  <c r="B84"/>
  <c r="B100"/>
  <c r="B108"/>
  <c r="B116"/>
  <c r="B124"/>
  <c r="B132"/>
  <c r="B140"/>
  <c r="B148"/>
  <c r="B156"/>
  <c r="B164"/>
  <c r="B172"/>
  <c r="B180"/>
  <c r="B188"/>
  <c r="B3"/>
  <c r="B7"/>
  <c r="B11"/>
  <c r="B15"/>
  <c r="B19"/>
  <c r="B23"/>
  <c r="B27"/>
  <c r="B31"/>
  <c r="B35"/>
  <c r="B39"/>
  <c r="B43"/>
  <c r="B47"/>
  <c r="B51"/>
  <c r="B55"/>
  <c r="B59"/>
  <c r="B63"/>
  <c r="B67"/>
  <c r="B71"/>
  <c r="B75"/>
  <c r="B79"/>
  <c r="B83"/>
  <c r="B87"/>
  <c r="B91"/>
  <c r="B95"/>
  <c r="B99"/>
  <c r="B103"/>
  <c r="B107"/>
  <c r="B111"/>
  <c r="B115"/>
  <c r="B119"/>
  <c r="B123"/>
  <c r="B127"/>
  <c r="B131"/>
  <c r="B135"/>
  <c r="B139"/>
  <c r="B143"/>
  <c r="B147"/>
  <c r="B151"/>
  <c r="B155"/>
  <c r="B159"/>
  <c r="B163"/>
  <c r="B167"/>
  <c r="B171"/>
  <c r="B175"/>
  <c r="B179"/>
  <c r="B183"/>
  <c r="B187"/>
  <c r="B6"/>
  <c r="B10"/>
  <c r="B14"/>
  <c r="B18"/>
  <c r="B22"/>
  <c r="B26"/>
  <c r="B30"/>
  <c r="B34"/>
  <c r="B38"/>
  <c r="B42"/>
  <c r="B46"/>
  <c r="B50"/>
  <c r="B54"/>
  <c r="B58"/>
  <c r="B62"/>
  <c r="B66"/>
  <c r="B70"/>
  <c r="B74"/>
  <c r="B78"/>
  <c r="B82"/>
  <c r="B86"/>
  <c r="B90"/>
  <c r="B94"/>
  <c r="B98"/>
  <c r="B102"/>
  <c r="B110"/>
  <c r="B114"/>
  <c r="B122"/>
  <c r="B130"/>
  <c r="B138"/>
  <c r="B146"/>
  <c r="B154"/>
  <c r="B162"/>
  <c r="B170"/>
  <c r="B178"/>
  <c r="B190"/>
  <c r="B2"/>
  <c r="B106"/>
  <c r="B118"/>
  <c r="B126"/>
  <c r="B134"/>
  <c r="B142"/>
  <c r="B150"/>
  <c r="B158"/>
  <c r="B166"/>
  <c r="B174"/>
  <c r="B182"/>
  <c r="B43" i="2" l="1"/>
  <c r="B184"/>
  <c r="B71"/>
  <c r="B56"/>
  <c r="B172"/>
  <c r="B166"/>
  <c r="B35"/>
  <c r="B159"/>
  <c r="B154"/>
  <c r="B146"/>
  <c r="B91"/>
  <c r="B16"/>
  <c r="B182"/>
  <c r="B22"/>
  <c r="B174"/>
  <c r="B34"/>
  <c r="B163"/>
  <c r="B68"/>
  <c r="B157"/>
  <c r="B150"/>
  <c r="B18"/>
  <c r="B84"/>
  <c r="B141"/>
  <c r="B137"/>
  <c r="B135"/>
  <c r="B133"/>
  <c r="B131"/>
  <c r="B129"/>
  <c r="B66"/>
  <c r="B124"/>
  <c r="B5"/>
  <c r="B118"/>
  <c r="B116"/>
  <c r="B114"/>
  <c r="B60"/>
  <c r="B19"/>
  <c r="B110"/>
  <c r="B52"/>
  <c r="B76"/>
  <c r="B27"/>
  <c r="B75"/>
  <c r="B101"/>
  <c r="B99"/>
  <c r="B23"/>
  <c r="B97"/>
  <c r="B93"/>
  <c r="B188"/>
  <c r="B57"/>
  <c r="B88"/>
  <c r="B185"/>
  <c r="B183"/>
  <c r="B180"/>
  <c r="B14"/>
  <c r="B39"/>
  <c r="B4"/>
  <c r="B36"/>
  <c r="B170"/>
  <c r="B167"/>
  <c r="B164"/>
  <c r="B32"/>
  <c r="B90"/>
  <c r="B160"/>
  <c r="B24"/>
  <c r="B155"/>
  <c r="B151"/>
  <c r="B148"/>
  <c r="B47"/>
  <c r="B61"/>
  <c r="B63"/>
  <c r="B138"/>
  <c r="B38"/>
  <c r="B51"/>
  <c r="B30"/>
  <c r="B130"/>
  <c r="B128"/>
  <c r="B125"/>
  <c r="B121"/>
  <c r="B119"/>
  <c r="B117"/>
  <c r="B115"/>
  <c r="B29"/>
  <c r="B112"/>
  <c r="B78"/>
  <c r="B28"/>
  <c r="B59"/>
  <c r="B105"/>
  <c r="B42"/>
  <c r="B102"/>
  <c r="B100"/>
  <c r="B41"/>
  <c r="B25"/>
  <c r="B94"/>
  <c r="B73"/>
  <c r="B189"/>
  <c r="B37"/>
  <c r="B15"/>
  <c r="B87"/>
  <c r="B175"/>
  <c r="B171"/>
  <c r="B33"/>
  <c r="B49"/>
  <c r="B158"/>
  <c r="B152"/>
  <c r="B85"/>
  <c r="B142"/>
  <c r="B83"/>
  <c r="B6"/>
  <c r="B187"/>
  <c r="B58"/>
  <c r="B62"/>
  <c r="B44"/>
  <c r="B177"/>
  <c r="B173"/>
  <c r="B168"/>
  <c r="B162"/>
  <c r="B67"/>
  <c r="B54"/>
  <c r="B149"/>
  <c r="B144"/>
  <c r="B139"/>
  <c r="B136"/>
  <c r="B134"/>
  <c r="B82"/>
  <c r="B64"/>
  <c r="B126"/>
  <c r="B122"/>
  <c r="B45"/>
  <c r="B80"/>
  <c r="B79"/>
  <c r="B69"/>
  <c r="B10"/>
  <c r="B50"/>
  <c r="B8"/>
  <c r="B108"/>
  <c r="B106"/>
  <c r="B103"/>
  <c r="B46"/>
  <c r="B9"/>
  <c r="B55"/>
  <c r="B95"/>
  <c r="B74"/>
  <c r="B190"/>
  <c r="B7"/>
  <c r="B89"/>
  <c r="B186"/>
  <c r="B17"/>
  <c r="B181"/>
  <c r="B179"/>
  <c r="B178"/>
  <c r="B176"/>
  <c r="B13"/>
  <c r="B40"/>
  <c r="B169"/>
  <c r="B165"/>
  <c r="B3"/>
  <c r="B65"/>
  <c r="B161"/>
  <c r="B86"/>
  <c r="B156"/>
  <c r="B153"/>
  <c r="B12"/>
  <c r="B147"/>
  <c r="B145"/>
  <c r="B143"/>
  <c r="B140"/>
  <c r="B11"/>
  <c r="B31"/>
  <c r="B132"/>
  <c r="B53"/>
  <c r="B81"/>
  <c r="B127"/>
  <c r="B123"/>
  <c r="B120"/>
  <c r="B72"/>
  <c r="B70"/>
  <c r="B113"/>
  <c r="B48"/>
  <c r="B111"/>
  <c r="B109"/>
  <c r="B77"/>
  <c r="B107"/>
  <c r="B21"/>
  <c r="B104"/>
  <c r="B26"/>
  <c r="B98"/>
  <c r="B20"/>
  <c r="B96"/>
  <c r="B9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Hier nur die neu hinzukommenden Läufer eintragen, welche in 2010 noch keinen Lauf bestritten haben!</t>
        </r>
      </text>
    </comment>
    <comment ref="B1" authorId="0">
      <text>
        <r>
          <rPr>
            <b/>
            <sz val="8"/>
            <color indexed="8"/>
            <rFont val="Tahoma"/>
            <family val="2"/>
          </rPr>
          <t xml:space="preserve">Ralph Teßmer:
</t>
        </r>
        <r>
          <rPr>
            <sz val="8"/>
            <color indexed="8"/>
            <rFont val="Tahoma"/>
            <family val="2"/>
          </rPr>
          <t>In dieser Spalte nichts ändern - Formeln hinterlegt!</t>
        </r>
      </text>
    </comment>
  </commentList>
</comments>
</file>

<file path=xl/sharedStrings.xml><?xml version="1.0" encoding="utf-8"?>
<sst xmlns="http://schemas.openxmlformats.org/spreadsheetml/2006/main" count="532" uniqueCount="345">
  <si>
    <t>Ergebnisse der LG Brandenkopf 2020</t>
  </si>
  <si>
    <t xml:space="preserve"> </t>
  </si>
  <si>
    <t>Gosheim</t>
  </si>
  <si>
    <t>Lemberglauf 2020</t>
  </si>
  <si>
    <t xml:space="preserve">88 Teilnehmer </t>
  </si>
  <si>
    <t>neu</t>
  </si>
  <si>
    <t>9,5  km  340  Höhenmeter</t>
  </si>
  <si>
    <t>Gesamtplatz</t>
  </si>
  <si>
    <t>Platz M/W</t>
  </si>
  <si>
    <t>Platz AK</t>
  </si>
  <si>
    <t>https://www.scgosheim.de/l/ergebnisse-lemberglauf-2020/</t>
  </si>
  <si>
    <t>Zeit</t>
  </si>
  <si>
    <t>23.</t>
  </si>
  <si>
    <t>1.</t>
  </si>
  <si>
    <t>Franziska Schmieder</t>
  </si>
  <si>
    <t>Zell a.H.</t>
  </si>
  <si>
    <t>Ba-Wü Trailmeisterschaften</t>
  </si>
  <si>
    <t xml:space="preserve">215 Teilnehmer </t>
  </si>
  <si>
    <t>20,7 km   695 Höhenmeter</t>
  </si>
  <si>
    <t>https://mwf-records.com</t>
  </si>
  <si>
    <t xml:space="preserve">Zeit </t>
  </si>
  <si>
    <t>4.</t>
  </si>
  <si>
    <t>Simon Eichler</t>
  </si>
  <si>
    <t>Johannes Hasselmann</t>
  </si>
  <si>
    <t>6.</t>
  </si>
  <si>
    <t>Jachin Kunz</t>
  </si>
  <si>
    <t>7.</t>
  </si>
  <si>
    <t>Theophile Haas</t>
  </si>
  <si>
    <t>Simon Ohnemus</t>
  </si>
  <si>
    <t>Andreas Weiler</t>
  </si>
  <si>
    <t>19.</t>
  </si>
  <si>
    <t>Pirmin Kienzle</t>
  </si>
  <si>
    <t>15.</t>
  </si>
  <si>
    <t>Markus Birk</t>
  </si>
  <si>
    <t>Bernd Hettig</t>
  </si>
  <si>
    <t>2.</t>
  </si>
  <si>
    <t>Anja Carlson</t>
  </si>
  <si>
    <t>21.</t>
  </si>
  <si>
    <t>Lothar Killig</t>
  </si>
  <si>
    <t>Werner Schwörer</t>
  </si>
  <si>
    <t>Christian Hannemann</t>
  </si>
  <si>
    <t>5.</t>
  </si>
  <si>
    <t>Miriam Köhler</t>
  </si>
  <si>
    <t>Anne Lise Tschiggfrei</t>
  </si>
  <si>
    <t>Sabine Witschel</t>
  </si>
  <si>
    <t>3.</t>
  </si>
  <si>
    <t>Claudia Falk</t>
  </si>
  <si>
    <t>Rosi Knäble</t>
  </si>
  <si>
    <t>Bernd Ehrhardt</t>
  </si>
  <si>
    <t xml:space="preserve"> von 4.</t>
  </si>
  <si>
    <t>Eichler, Kunz, Hass</t>
  </si>
  <si>
    <t xml:space="preserve">Mannschaft U23/Männer </t>
  </si>
  <si>
    <t xml:space="preserve"> von 2.</t>
  </si>
  <si>
    <t>Witschel, Falk, Knäble</t>
  </si>
  <si>
    <t xml:space="preserve">Mannschaft W 50/55/60/65 </t>
  </si>
  <si>
    <t xml:space="preserve"> von 7</t>
  </si>
  <si>
    <t>Weiler, Birk, Hettig</t>
  </si>
  <si>
    <t xml:space="preserve">Mannschaft M 50/55 </t>
  </si>
  <si>
    <t xml:space="preserve"> von 6</t>
  </si>
  <si>
    <t>Hasselmann, Ohnemus, Hannemann</t>
  </si>
  <si>
    <t xml:space="preserve">Mannschaft M 35/40/45 </t>
  </si>
  <si>
    <t>TrailRun light</t>
  </si>
  <si>
    <t xml:space="preserve">89 Teilnehmer </t>
  </si>
  <si>
    <t>10,7  km   410  Höhenmeter</t>
  </si>
  <si>
    <t>30.</t>
  </si>
  <si>
    <t>28.</t>
  </si>
  <si>
    <t>Christian Berghof</t>
  </si>
  <si>
    <t>64.</t>
  </si>
  <si>
    <t>13.</t>
  </si>
  <si>
    <t>Corina Leible</t>
  </si>
  <si>
    <t>65.</t>
  </si>
  <si>
    <t>14.</t>
  </si>
  <si>
    <t>Nathalie Biasolo</t>
  </si>
  <si>
    <t>70.</t>
  </si>
  <si>
    <t>16.</t>
  </si>
  <si>
    <t>Judith Aberle</t>
  </si>
  <si>
    <t>TrailRun21</t>
  </si>
  <si>
    <t xml:space="preserve">207 Teilnehmer </t>
  </si>
  <si>
    <t>20,7  km    695 Höhenmeter</t>
  </si>
  <si>
    <t>142.</t>
  </si>
  <si>
    <t>130.</t>
  </si>
  <si>
    <t>Peter Schobert</t>
  </si>
  <si>
    <t>Steinerberg</t>
  </si>
  <si>
    <t>39. Wildspitzlauf</t>
  </si>
  <si>
    <t xml:space="preserve">8 Teilnehmer Frauen IV </t>
  </si>
  <si>
    <t>7,750 km    970 m Höhendifferenz</t>
  </si>
  <si>
    <t>https://www.ktvsteinerberg.com/</t>
  </si>
  <si>
    <t>1:17:56.9</t>
  </si>
  <si>
    <t>Saarbrücken</t>
  </si>
  <si>
    <t>Urwaldlauf 2020</t>
  </si>
  <si>
    <t>https://www.urwaldlauf.de/</t>
  </si>
  <si>
    <t>68.</t>
  </si>
  <si>
    <t>19,195 km</t>
  </si>
  <si>
    <t>Lisiberg</t>
  </si>
  <si>
    <t>TrailRun 2020</t>
  </si>
  <si>
    <t xml:space="preserve">4 Teilnehmer W 50 </t>
  </si>
  <si>
    <t>8,2 km    235 Höhenmeter</t>
  </si>
  <si>
    <t>https://trailrunbern.ch/lisiberg/</t>
  </si>
  <si>
    <t>Barfüssler Trail 2020</t>
  </si>
  <si>
    <t xml:space="preserve">159 Teilnehmer  </t>
  </si>
  <si>
    <t>14 km     296 Höhenmeter</t>
  </si>
  <si>
    <t>https://www.hartfuesslertrail.de/trails/14-km-trail</t>
  </si>
  <si>
    <t>33.</t>
  </si>
  <si>
    <t>Stephanie Morath</t>
  </si>
  <si>
    <t>Gurten</t>
  </si>
  <si>
    <t xml:space="preserve">30 Teilnehmer w </t>
  </si>
  <si>
    <t>8,2 km    370 Höhenmeter</t>
  </si>
  <si>
    <t>https://trailrunbern.ch/gurten/</t>
  </si>
  <si>
    <t>25.</t>
  </si>
  <si>
    <t>Rossa</t>
  </si>
  <si>
    <t>6. Gran Premio Rossa</t>
  </si>
  <si>
    <t>10 km    271 HM + / 150 -</t>
  </si>
  <si>
    <t>https://guide.swiss-running.ch/de/events/1429</t>
  </si>
  <si>
    <t>1:09:32.9</t>
  </si>
  <si>
    <t>Sedrun</t>
  </si>
  <si>
    <t>Rheinquelle Trail</t>
  </si>
  <si>
    <t xml:space="preserve">202 Teiln m / 69 w </t>
  </si>
  <si>
    <t>41,1 km    3200  Höhenmeter</t>
  </si>
  <si>
    <t>https://www.rheinquelle-trail.ch/</t>
  </si>
  <si>
    <t>147.</t>
  </si>
  <si>
    <t>54.</t>
  </si>
  <si>
    <t>Daniel Knäble</t>
  </si>
  <si>
    <t>8:53:21.9</t>
  </si>
  <si>
    <t>154.</t>
  </si>
  <si>
    <t>74.</t>
  </si>
  <si>
    <t>9:01:44.9</t>
  </si>
  <si>
    <t>52.</t>
  </si>
  <si>
    <t>9:01:45.9</t>
  </si>
  <si>
    <t>61.</t>
  </si>
  <si>
    <t>Laura Huber</t>
  </si>
  <si>
    <t>10:03:51.7</t>
  </si>
  <si>
    <t>San Bernadino</t>
  </si>
  <si>
    <t>8. SanBe Run</t>
  </si>
  <si>
    <t xml:space="preserve">8 Teilnehmer W 50 </t>
  </si>
  <si>
    <t>10 km      260 HM + / -</t>
  </si>
  <si>
    <t>https://guide.swiss-running.ch/en/events/1903</t>
  </si>
  <si>
    <t>0:55:08.7</t>
  </si>
  <si>
    <t>Ihringen</t>
  </si>
  <si>
    <t>35. Intern. Kaiserstuhllauf</t>
  </si>
  <si>
    <t xml:space="preserve">297 Teilnehmer </t>
  </si>
  <si>
    <t>17,8 km    440 Höhenmeter</t>
  </si>
  <si>
    <t>http://www.tv-ihringen.de/internationaler-kaiserstuhllauf-2020.html</t>
  </si>
  <si>
    <t>76.</t>
  </si>
  <si>
    <t>1:28:09.1</t>
  </si>
  <si>
    <t>Sindelfingen</t>
  </si>
  <si>
    <t>Deutsche Crossmeisterschaften M35</t>
  </si>
  <si>
    <t xml:space="preserve">26 Teilnehmer </t>
  </si>
  <si>
    <t>6,6, km</t>
  </si>
  <si>
    <t>Timo Zeiler</t>
  </si>
  <si>
    <t>Rouffach</t>
  </si>
  <si>
    <t>Trail du Petit Ballon</t>
  </si>
  <si>
    <t xml:space="preserve">1088 Teilnehmer </t>
  </si>
  <si>
    <t>28 km  900 Höhenmeter</t>
  </si>
  <si>
    <t>http://trail.rouffach-athletisme.org/</t>
  </si>
  <si>
    <t>638.</t>
  </si>
  <si>
    <t>Arno Kempf</t>
  </si>
  <si>
    <t>661.</t>
  </si>
  <si>
    <t>671.</t>
  </si>
  <si>
    <t>89.</t>
  </si>
  <si>
    <t xml:space="preserve">994 Teilnehmer </t>
  </si>
  <si>
    <t>54 km  2200 Höhenmeter</t>
  </si>
  <si>
    <t>330.</t>
  </si>
  <si>
    <t>20.</t>
  </si>
  <si>
    <t>Bernd Kuderer</t>
  </si>
  <si>
    <t>Steinbach</t>
  </si>
  <si>
    <t>Donnersberglauf</t>
  </si>
  <si>
    <t xml:space="preserve">346 Teilnehmer </t>
  </si>
  <si>
    <t>7,2 km  418 Meter Höhendifferenz</t>
  </si>
  <si>
    <t>https://test.lc-donnersberg.de/?page_id=6</t>
  </si>
  <si>
    <t>29:02.3</t>
  </si>
  <si>
    <t>Großweier</t>
  </si>
  <si>
    <t>Dreikönigslauf 10 km</t>
  </si>
  <si>
    <t xml:space="preserve">242 Teiln m / 90 w </t>
  </si>
  <si>
    <t>http://www.tus-grossweier.de/</t>
  </si>
  <si>
    <t>48.</t>
  </si>
  <si>
    <t>138.</t>
  </si>
  <si>
    <t>175.</t>
  </si>
  <si>
    <t>22.</t>
  </si>
  <si>
    <t>Anke Hermsdorf</t>
  </si>
  <si>
    <t>244.</t>
  </si>
  <si>
    <t>198.</t>
  </si>
  <si>
    <t>24.</t>
  </si>
  <si>
    <t>258.</t>
  </si>
  <si>
    <t>51.</t>
  </si>
  <si>
    <t>keine Normstrecke</t>
  </si>
  <si>
    <t>10 km</t>
  </si>
  <si>
    <t>Halbmarathon</t>
  </si>
  <si>
    <t>Marathon</t>
  </si>
  <si>
    <t>Bergläufe</t>
  </si>
  <si>
    <t>Meisterschaften</t>
  </si>
  <si>
    <t>Bahnläufe</t>
  </si>
  <si>
    <t>Für die LG Brandenkopf gingen im laufenden Jahr 2020 folgende Läuferinnen und Läufer an den Start:</t>
  </si>
  <si>
    <t>Hier Vorname / Nachname
der Starter eintragen!</t>
  </si>
  <si>
    <t>Achim Stolzer</t>
  </si>
  <si>
    <t>Adrian Uhl</t>
  </si>
  <si>
    <t>Albert-Eugen Vetter</t>
  </si>
  <si>
    <t>Alfred Siegesmund</t>
  </si>
  <si>
    <t>Andre Kramer</t>
  </si>
  <si>
    <t xml:space="preserve">Andreas Bruder </t>
  </si>
  <si>
    <t>Andreas Hoferer</t>
  </si>
  <si>
    <t>Andreas Kühnpast</t>
  </si>
  <si>
    <t>Andreas Martin</t>
  </si>
  <si>
    <t>Anita Bruder</t>
  </si>
  <si>
    <t>Ann-Cathrin Uhl</t>
  </si>
  <si>
    <t>Annemarie Kuderer</t>
  </si>
  <si>
    <t>Ann-Marie Fischer</t>
  </si>
  <si>
    <t>Anton Walter</t>
  </si>
  <si>
    <t>Armin Benz</t>
  </si>
  <si>
    <t>Aron Roth</t>
  </si>
  <si>
    <t>August Riehle</t>
  </si>
  <si>
    <t>Aurelia Wolters</t>
  </si>
  <si>
    <t>Barbara Teßmer</t>
  </si>
  <si>
    <t>Bastian Schütze</t>
  </si>
  <si>
    <t>Beate Heizmann</t>
  </si>
  <si>
    <t>Bernd Lehmann</t>
  </si>
  <si>
    <t>Bernd Roth</t>
  </si>
  <si>
    <t>Bernhard Hoferer</t>
  </si>
  <si>
    <t>Bertold Hertig</t>
  </si>
  <si>
    <t>Brigitte Guggenbühler</t>
  </si>
  <si>
    <t>Bruno Schumi</t>
  </si>
  <si>
    <t>Christa Seck</t>
  </si>
  <si>
    <t>Christel Kornmayer</t>
  </si>
  <si>
    <t>Christian Herrmann</t>
  </si>
  <si>
    <t>Christian Mai</t>
  </si>
  <si>
    <t>Christoph Benz</t>
  </si>
  <si>
    <t>Christoph Bruder</t>
  </si>
  <si>
    <t>Clara Itt</t>
  </si>
  <si>
    <t>Claudia Schneider</t>
  </si>
  <si>
    <t>Corinna Ruf</t>
  </si>
  <si>
    <t>Corinna Schmider</t>
  </si>
  <si>
    <t>David Mild</t>
  </si>
  <si>
    <t>Desiree Hochberger</t>
  </si>
  <si>
    <t>Diana Jung</t>
  </si>
  <si>
    <t>Diana Kleiner</t>
  </si>
  <si>
    <t>Edeltraud Ehrhardt</t>
  </si>
  <si>
    <t>Egon Knäble</t>
  </si>
  <si>
    <t>Elfriede Ganter</t>
  </si>
  <si>
    <t>Elias Doll</t>
  </si>
  <si>
    <t>Elmar Dilla</t>
  </si>
  <si>
    <t>Esther Ehrhardt</t>
  </si>
  <si>
    <t>Fabian Herrmann</t>
  </si>
  <si>
    <t>Felix Köhler</t>
  </si>
  <si>
    <t>Florian Wegner</t>
  </si>
  <si>
    <t>Franz Börsig</t>
  </si>
  <si>
    <t>Gabi Glaser</t>
  </si>
  <si>
    <t>Georg Beck</t>
  </si>
  <si>
    <t>Gertrud Kälble</t>
  </si>
  <si>
    <t>Hanna Itt</t>
  </si>
  <si>
    <t>Hans Hoos</t>
  </si>
  <si>
    <t>Hans Roth</t>
  </si>
  <si>
    <t>Heike Eisenbeiß</t>
  </si>
  <si>
    <t>Heike Hoferer</t>
  </si>
  <si>
    <t>Heiko Rieber</t>
  </si>
  <si>
    <t>Helga Roth</t>
  </si>
  <si>
    <t>Helmut Beck</t>
  </si>
  <si>
    <t>Helmut Horn</t>
  </si>
  <si>
    <t>Henriette Dreusicke</t>
  </si>
  <si>
    <t>Horst Spitzmüller</t>
  </si>
  <si>
    <t>Hubert Müller</t>
  </si>
  <si>
    <t>Hubert Roth</t>
  </si>
  <si>
    <t>Jakob Roth</t>
  </si>
  <si>
    <t>Jana Horn</t>
  </si>
  <si>
    <t>Janina Büdel</t>
  </si>
  <si>
    <t>Jean-Pierre Renambatz</t>
  </si>
  <si>
    <t>Joachim Benz</t>
  </si>
  <si>
    <t>Jonas Mannefeld</t>
  </si>
  <si>
    <t>Jonas Müller</t>
  </si>
  <si>
    <t>Jörg Marin</t>
  </si>
  <si>
    <t>Judith Uhl</t>
  </si>
  <si>
    <t>Julia Biedert</t>
  </si>
  <si>
    <t>Julian Börsig</t>
  </si>
  <si>
    <t>Jürgen Basler</t>
  </si>
  <si>
    <t>Karen Schwendemann</t>
  </si>
  <si>
    <t>Karin Kopf</t>
  </si>
  <si>
    <t>Karl Bächle</t>
  </si>
  <si>
    <t>Karl Hertig</t>
  </si>
  <si>
    <t>Katja Bosnjak</t>
  </si>
  <si>
    <t>Katja Wallisch</t>
  </si>
  <si>
    <t>Katrin Hertig</t>
  </si>
  <si>
    <t>Kerstin Berghof</t>
  </si>
  <si>
    <t>Kevin Hupfer</t>
  </si>
  <si>
    <t>Klaus Krämer</t>
  </si>
  <si>
    <t>Klaus Schmieder</t>
  </si>
  <si>
    <t>Knut Sperling</t>
  </si>
  <si>
    <t>Leo Berghof</t>
  </si>
  <si>
    <t>Linda Becker</t>
  </si>
  <si>
    <t>Lucas Heizmann</t>
  </si>
  <si>
    <t>Ludwig Börsig</t>
  </si>
  <si>
    <t>Ludwig Roth</t>
  </si>
  <si>
    <t>Manuel Schneider</t>
  </si>
  <si>
    <t>Marcell Huber</t>
  </si>
  <si>
    <t>Marco Utz</t>
  </si>
  <si>
    <t>Margret Michel</t>
  </si>
  <si>
    <t>Mario Schilli</t>
  </si>
  <si>
    <t>Marius Schütze</t>
  </si>
  <si>
    <t>Martin Brosemer</t>
  </si>
  <si>
    <t>Matthias Blum</t>
  </si>
  <si>
    <t>Matthias Burger</t>
  </si>
  <si>
    <t>Matthias Pfundstein</t>
  </si>
  <si>
    <t>Max Berghof</t>
  </si>
  <si>
    <t>Max Wöhrle</t>
  </si>
  <si>
    <t>Melany Schmieder</t>
  </si>
  <si>
    <t>Michael Jung</t>
  </si>
  <si>
    <t>Michael Rothmann</t>
  </si>
  <si>
    <t>Michael Sackmann</t>
  </si>
  <si>
    <t>Michaela Dold</t>
  </si>
  <si>
    <t>Nadia Dietz</t>
  </si>
  <si>
    <t>Niklas Roth</t>
  </si>
  <si>
    <t>Peter Möschle</t>
  </si>
  <si>
    <t>Petra Hennig</t>
  </si>
  <si>
    <t>Petra Schneider</t>
  </si>
  <si>
    <t>Petra Wagner</t>
  </si>
  <si>
    <t>Philippa Drees</t>
  </si>
  <si>
    <t>Pia Rathgeb</t>
  </si>
  <si>
    <t>Rainer Kuderer</t>
  </si>
  <si>
    <t>Ralph Teßmer</t>
  </si>
  <si>
    <t>Rebecca Köhler</t>
  </si>
  <si>
    <t>René Rerat</t>
  </si>
  <si>
    <t>Robert Jäger</t>
  </si>
  <si>
    <t>Robert Kopf</t>
  </si>
  <si>
    <t>Rüdiger Hennig</t>
  </si>
  <si>
    <t>Salvatore Corriere</t>
  </si>
  <si>
    <t>Sebastian Hainz</t>
  </si>
  <si>
    <t>Serge Jung</t>
  </si>
  <si>
    <t>Siegbert Bischler</t>
  </si>
  <si>
    <t>Siegfried Blum</t>
  </si>
  <si>
    <t>Silke Gund</t>
  </si>
  <si>
    <t>Simon Roth</t>
  </si>
  <si>
    <t>Simone Itt</t>
  </si>
  <si>
    <t>Stefan Kienzle</t>
  </si>
  <si>
    <t>Stefan Kornmeier</t>
  </si>
  <si>
    <t>Stefan Langenbacher</t>
  </si>
  <si>
    <t>Stefanie Börsig</t>
  </si>
  <si>
    <t>Stefanie Lehmann</t>
  </si>
  <si>
    <t>Steffen Ruf</t>
  </si>
  <si>
    <t>Thomas Weber</t>
  </si>
  <si>
    <t>Thorsten Zimmermann</t>
  </si>
  <si>
    <t>Tilo Huber</t>
  </si>
  <si>
    <t>Tim Jung</t>
  </si>
  <si>
    <t>Tobias Gieringer</t>
  </si>
  <si>
    <t>Tobias Neff</t>
  </si>
  <si>
    <t>Ulrich Benz</t>
  </si>
  <si>
    <t>Uwe Jülg</t>
  </si>
  <si>
    <t>Vera Ehret</t>
  </si>
  <si>
    <t>Volker Kling</t>
  </si>
</sst>
</file>

<file path=xl/styles.xml><?xml version="1.0" encoding="utf-8"?>
<styleSheet xmlns="http://schemas.openxmlformats.org/spreadsheetml/2006/main">
  <numFmts count="1">
    <numFmt numFmtId="164" formatCode="hh:mm:ss.0"/>
  </numFmts>
  <fonts count="14">
    <font>
      <sz val="10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sz val="18"/>
      <name val="Arial"/>
      <family val="2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50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1"/>
      </patternFill>
    </fill>
    <fill>
      <patternFill patternType="solid">
        <fgColor indexed="53"/>
        <bgColor indexed="52"/>
      </patternFill>
    </fill>
    <fill>
      <patternFill patternType="solid">
        <fgColor indexed="46"/>
        <bgColor indexed="24"/>
      </patternFill>
    </fill>
  </fills>
  <borders count="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1" fillId="0" borderId="1" applyNumberFormat="0" applyFill="0" applyAlignment="0" applyProtection="0"/>
    <xf numFmtId="0" fontId="1" fillId="0" borderId="1" applyNumberFormat="0" applyFill="0" applyAlignment="0" applyProtection="0"/>
    <xf numFmtId="0" fontId="13" fillId="0" borderId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4" fillId="0" borderId="0" xfId="0" applyFont="1" applyBorder="1" applyAlignment="1">
      <alignment horizontal="center"/>
    </xf>
    <xf numFmtId="0" fontId="0" fillId="2" borderId="0" xfId="0" applyFill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7" fillId="3" borderId="3" xfId="1" applyFont="1" applyFill="1" applyBorder="1" applyAlignment="1" applyProtection="1">
      <alignment horizontal="left"/>
    </xf>
    <xf numFmtId="21" fontId="0" fillId="3" borderId="4" xfId="0" applyNumberFormat="1" applyFont="1" applyFill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21" fontId="0" fillId="0" borderId="4" xfId="0" applyNumberFormat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14" fontId="5" fillId="4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0" borderId="0" xfId="0" applyBorder="1"/>
    <xf numFmtId="0" fontId="0" fillId="3" borderId="0" xfId="0" applyFont="1" applyFill="1" applyBorder="1" applyAlignment="1">
      <alignment horizontal="center"/>
    </xf>
    <xf numFmtId="0" fontId="7" fillId="3" borderId="0" xfId="1" applyFont="1" applyFill="1" applyBorder="1" applyAlignment="1" applyProtection="1"/>
    <xf numFmtId="21" fontId="0" fillId="3" borderId="0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21" fontId="0" fillId="0" borderId="3" xfId="0" applyNumberFormat="1" applyFont="1" applyBorder="1" applyAlignment="1">
      <alignment horizontal="center"/>
    </xf>
    <xf numFmtId="21" fontId="0" fillId="3" borderId="0" xfId="0" applyNumberFormat="1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21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21" fontId="0" fillId="0" borderId="0" xfId="0" applyNumberFormat="1" applyBorder="1" applyAlignment="1">
      <alignment horizontal="center"/>
    </xf>
    <xf numFmtId="0" fontId="5" fillId="3" borderId="0" xfId="0" applyFont="1" applyFill="1" applyBorder="1" applyAlignment="1">
      <alignment horizontal="right"/>
    </xf>
    <xf numFmtId="0" fontId="0" fillId="5" borderId="0" xfId="0" applyFill="1" applyBorder="1"/>
    <xf numFmtId="14" fontId="5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right"/>
    </xf>
    <xf numFmtId="0" fontId="8" fillId="3" borderId="0" xfId="1" applyFont="1" applyFill="1" applyBorder="1" applyAlignment="1" applyProtection="1">
      <alignment horizontal="left"/>
    </xf>
    <xf numFmtId="0" fontId="9" fillId="4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6" borderId="0" xfId="0" applyFill="1"/>
    <xf numFmtId="14" fontId="5" fillId="6" borderId="0" xfId="0" applyNumberFormat="1" applyFont="1" applyFill="1" applyAlignment="1">
      <alignment horizontal="center"/>
    </xf>
    <xf numFmtId="0" fontId="5" fillId="6" borderId="0" xfId="0" applyFont="1" applyFill="1"/>
    <xf numFmtId="21" fontId="5" fillId="6" borderId="0" xfId="0" applyNumberFormat="1" applyFont="1" applyFill="1" applyAlignment="1">
      <alignment horizontal="right"/>
    </xf>
    <xf numFmtId="0" fontId="0" fillId="3" borderId="0" xfId="0" applyFont="1" applyFill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0" fillId="0" borderId="0" xfId="0" applyFill="1"/>
    <xf numFmtId="0" fontId="0" fillId="5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6" borderId="0" xfId="0" applyFont="1" applyFill="1" applyAlignment="1">
      <alignment horizontal="right"/>
    </xf>
    <xf numFmtId="0" fontId="0" fillId="7" borderId="0" xfId="0" applyFont="1" applyFill="1" applyAlignment="1">
      <alignment horizontal="right"/>
    </xf>
    <xf numFmtId="0" fontId="0" fillId="8" borderId="0" xfId="0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0" fillId="9" borderId="0" xfId="0" applyFont="1" applyFill="1" applyAlignment="1">
      <alignment horizontal="right"/>
    </xf>
    <xf numFmtId="0" fontId="13" fillId="0" borderId="0" xfId="4"/>
    <xf numFmtId="0" fontId="0" fillId="0" borderId="0" xfId="4" applyFont="1" applyAlignment="1">
      <alignment horizontal="center" wrapText="1"/>
    </xf>
    <xf numFmtId="14" fontId="0" fillId="0" borderId="0" xfId="4" applyNumberFormat="1" applyFont="1"/>
    <xf numFmtId="0" fontId="0" fillId="0" borderId="0" xfId="4" applyFont="1"/>
    <xf numFmtId="0" fontId="13" fillId="0" borderId="0" xfId="4" applyAlignment="1">
      <alignment horizontal="left" vertical="center"/>
    </xf>
    <xf numFmtId="0" fontId="10" fillId="0" borderId="0" xfId="4" applyFont="1" applyAlignment="1">
      <alignment wrapText="1"/>
    </xf>
    <xf numFmtId="0" fontId="0" fillId="0" borderId="0" xfId="4" applyFont="1" applyBorder="1"/>
    <xf numFmtId="0" fontId="0" fillId="0" borderId="0" xfId="4" applyFont="1" applyFill="1" applyBorder="1"/>
    <xf numFmtId="0" fontId="4" fillId="0" borderId="0" xfId="0" applyFont="1" applyBorder="1" applyAlignment="1">
      <alignment horizontal="center"/>
    </xf>
    <xf numFmtId="0" fontId="5" fillId="0" borderId="0" xfId="4" applyFont="1" applyBorder="1" applyAlignment="1">
      <alignment horizontal="left" wrapText="1"/>
    </xf>
  </cellXfs>
  <cellStyles count="7">
    <cellStyle name="Ergebnis 1" xfId="2"/>
    <cellStyle name="Ergebnis 2" xfId="3"/>
    <cellStyle name="Hyperlink" xfId="1" builtinId="8"/>
    <cellStyle name="Standard" xfId="0" builtinId="0"/>
    <cellStyle name="Standard_ergebnisse_2009_dropdown" xfId="4"/>
    <cellStyle name="Überschrift 1 1" xfId="5"/>
    <cellStyle name="Überschrift 5" xfId="6"/>
  </cellStyles>
  <dxfs count="1">
    <dxf>
      <font>
        <b val="0"/>
        <i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wf-records.com/" TargetMode="External"/><Relationship Id="rId7" Type="http://schemas.openxmlformats.org/officeDocument/2006/relationships/hyperlink" Target="http://www.tus-grossweier.de/" TargetMode="External"/><Relationship Id="rId2" Type="http://schemas.openxmlformats.org/officeDocument/2006/relationships/hyperlink" Target="https://mwf-records.com/" TargetMode="External"/><Relationship Id="rId1" Type="http://schemas.openxmlformats.org/officeDocument/2006/relationships/hyperlink" Target="https://mwf-records.com/" TargetMode="External"/><Relationship Id="rId6" Type="http://schemas.openxmlformats.org/officeDocument/2006/relationships/hyperlink" Target="http://trail.rouffach-athletisme.org/" TargetMode="External"/><Relationship Id="rId5" Type="http://schemas.openxmlformats.org/officeDocument/2006/relationships/hyperlink" Target="http://trail.rouffach-athletisme.org/" TargetMode="External"/><Relationship Id="rId4" Type="http://schemas.openxmlformats.org/officeDocument/2006/relationships/hyperlink" Target="https://guide.swiss-running.ch/en/events/190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1"/>
  <sheetViews>
    <sheetView tabSelected="1" zoomScale="145" zoomScaleNormal="145" workbookViewId="0">
      <selection activeCell="H3" sqref="H3"/>
    </sheetView>
  </sheetViews>
  <sheetFormatPr baseColWidth="10" defaultColWidth="10.7109375" defaultRowHeight="12.75" customHeight="1"/>
  <cols>
    <col min="1" max="1" width="2.42578125" customWidth="1"/>
    <col min="3" max="3" width="17.28515625" customWidth="1"/>
    <col min="4" max="4" width="10" customWidth="1"/>
    <col min="5" max="5" width="30.5703125" customWidth="1"/>
    <col min="6" max="6" width="23" customWidth="1"/>
    <col min="7" max="7" width="5.42578125" customWidth="1"/>
    <col min="9" max="9" width="11.85546875" customWidth="1"/>
    <col min="10" max="10" width="10" customWidth="1"/>
  </cols>
  <sheetData>
    <row r="1" spans="1:8" ht="23.25" customHeight="1">
      <c r="A1" s="63" t="s">
        <v>0</v>
      </c>
      <c r="B1" s="63"/>
      <c r="C1" s="63"/>
      <c r="D1" s="63"/>
      <c r="E1" s="63"/>
      <c r="F1" s="63"/>
      <c r="H1" t="s">
        <v>1</v>
      </c>
    </row>
    <row r="2" spans="1:8" ht="15" customHeight="1">
      <c r="A2" s="1"/>
      <c r="B2" s="1"/>
      <c r="C2" s="1"/>
      <c r="D2" s="1"/>
      <c r="E2" s="1"/>
      <c r="F2" s="1"/>
    </row>
    <row r="3" spans="1:8" ht="15" customHeight="1">
      <c r="A3" s="1"/>
      <c r="B3" s="1"/>
      <c r="C3" s="1"/>
      <c r="D3" s="1"/>
      <c r="E3" s="1"/>
      <c r="F3" s="1"/>
    </row>
    <row r="4" spans="1:8" ht="15" customHeight="1">
      <c r="A4" s="2"/>
      <c r="B4" s="3">
        <v>44122</v>
      </c>
      <c r="C4" s="4" t="s">
        <v>2</v>
      </c>
      <c r="D4" s="5"/>
      <c r="E4" s="4" t="s">
        <v>3</v>
      </c>
      <c r="F4" s="6" t="s">
        <v>4</v>
      </c>
      <c r="G4" s="7" t="s">
        <v>5</v>
      </c>
    </row>
    <row r="5" spans="1:8" ht="15" customHeight="1">
      <c r="A5" s="2"/>
      <c r="E5" s="4" t="s">
        <v>6</v>
      </c>
    </row>
    <row r="6" spans="1:8" ht="15" customHeight="1">
      <c r="A6" s="2"/>
      <c r="B6" s="8" t="s">
        <v>7</v>
      </c>
      <c r="C6" s="9" t="s">
        <v>8</v>
      </c>
      <c r="D6" s="9" t="s">
        <v>9</v>
      </c>
      <c r="E6" s="10" t="s">
        <v>10</v>
      </c>
      <c r="F6" s="11" t="s">
        <v>11</v>
      </c>
    </row>
    <row r="7" spans="1:8" ht="15" customHeight="1">
      <c r="A7" s="2"/>
      <c r="B7" s="12" t="s">
        <v>12</v>
      </c>
      <c r="C7" s="12" t="s">
        <v>13</v>
      </c>
      <c r="D7" s="12" t="s">
        <v>13</v>
      </c>
      <c r="E7" s="13" t="s">
        <v>14</v>
      </c>
      <c r="F7" s="14">
        <v>2.9398148148148149E-2</v>
      </c>
    </row>
    <row r="8" spans="1:8" ht="15" customHeight="1">
      <c r="A8" s="1"/>
      <c r="B8" s="1"/>
      <c r="C8" s="12"/>
      <c r="D8" s="1"/>
      <c r="E8" s="1"/>
      <c r="F8" s="1"/>
    </row>
    <row r="9" spans="1:8" ht="15" customHeight="1">
      <c r="A9" s="15"/>
      <c r="B9" s="16">
        <v>44108</v>
      </c>
      <c r="C9" s="15" t="s">
        <v>15</v>
      </c>
      <c r="D9" s="15"/>
      <c r="E9" s="15" t="s">
        <v>16</v>
      </c>
      <c r="F9" s="17" t="s">
        <v>17</v>
      </c>
      <c r="G9" s="7" t="s">
        <v>5</v>
      </c>
      <c r="H9" t="s">
        <v>1</v>
      </c>
    </row>
    <row r="10" spans="1:8" ht="15" customHeight="1">
      <c r="A10" s="15"/>
      <c r="B10" s="18"/>
      <c r="C10" s="18"/>
      <c r="D10" s="18"/>
      <c r="E10" s="15" t="s">
        <v>18</v>
      </c>
      <c r="F10" s="18" t="s">
        <v>1</v>
      </c>
      <c r="H10" t="s">
        <v>1</v>
      </c>
    </row>
    <row r="11" spans="1:8" ht="15" customHeight="1">
      <c r="A11" s="15"/>
      <c r="B11" s="19" t="s">
        <v>7</v>
      </c>
      <c r="C11" s="9" t="s">
        <v>8</v>
      </c>
      <c r="D11" s="9" t="s">
        <v>9</v>
      </c>
      <c r="E11" s="20" t="s">
        <v>19</v>
      </c>
      <c r="F11" s="21" t="s">
        <v>20</v>
      </c>
    </row>
    <row r="12" spans="1:8" ht="15" customHeight="1">
      <c r="A12" s="15"/>
      <c r="B12" s="22"/>
      <c r="C12" s="22"/>
      <c r="D12" s="23" t="s">
        <v>21</v>
      </c>
      <c r="E12" s="13" t="s">
        <v>22</v>
      </c>
      <c r="F12" s="14">
        <v>6.0937499999999992E-2</v>
      </c>
    </row>
    <row r="13" spans="1:8" ht="15" customHeight="1">
      <c r="A13" s="15"/>
      <c r="B13" s="22"/>
      <c r="C13" s="22"/>
      <c r="D13" s="23" t="s">
        <v>13</v>
      </c>
      <c r="E13" s="13" t="s">
        <v>23</v>
      </c>
      <c r="F13" s="14">
        <v>6.1608796296296293E-2</v>
      </c>
    </row>
    <row r="14" spans="1:8" ht="15" customHeight="1">
      <c r="A14" s="15"/>
      <c r="B14" s="22"/>
      <c r="C14" s="22"/>
      <c r="D14" s="23" t="s">
        <v>24</v>
      </c>
      <c r="E14" s="13" t="s">
        <v>25</v>
      </c>
      <c r="F14" s="14">
        <v>6.277777777777778E-2</v>
      </c>
    </row>
    <row r="15" spans="1:8" ht="15" customHeight="1">
      <c r="A15" s="15"/>
      <c r="B15" s="22"/>
      <c r="C15" s="22"/>
      <c r="D15" s="23" t="s">
        <v>26</v>
      </c>
      <c r="E15" s="13" t="s">
        <v>27</v>
      </c>
      <c r="F15" s="14">
        <v>6.3472222222222222E-2</v>
      </c>
    </row>
    <row r="16" spans="1:8" ht="15" customHeight="1">
      <c r="A16" s="15"/>
      <c r="B16" s="22"/>
      <c r="C16" s="22"/>
      <c r="D16" s="23" t="s">
        <v>21</v>
      </c>
      <c r="E16" s="13" t="s">
        <v>28</v>
      </c>
      <c r="F16" s="14">
        <v>6.4201388888888877E-2</v>
      </c>
    </row>
    <row r="17" spans="1:6" ht="15" customHeight="1">
      <c r="A17" s="15"/>
      <c r="B17" s="22"/>
      <c r="C17" s="22"/>
      <c r="D17" s="23" t="s">
        <v>21</v>
      </c>
      <c r="E17" s="13" t="s">
        <v>29</v>
      </c>
      <c r="F17" s="14">
        <v>6.9351851851851859E-2</v>
      </c>
    </row>
    <row r="18" spans="1:6" ht="15" customHeight="1">
      <c r="A18" s="15"/>
      <c r="B18" s="22"/>
      <c r="C18" s="22"/>
      <c r="D18" s="23" t="s">
        <v>30</v>
      </c>
      <c r="E18" s="13" t="s">
        <v>31</v>
      </c>
      <c r="F18" s="14">
        <v>7.048611111111111E-2</v>
      </c>
    </row>
    <row r="19" spans="1:6" ht="15" customHeight="1">
      <c r="A19" s="15"/>
      <c r="B19" s="22"/>
      <c r="C19" s="22"/>
      <c r="D19" s="23" t="s">
        <v>13</v>
      </c>
      <c r="E19" s="13" t="s">
        <v>14</v>
      </c>
      <c r="F19" s="14">
        <v>7.0162037037037037E-2</v>
      </c>
    </row>
    <row r="20" spans="1:6" ht="15" customHeight="1">
      <c r="A20" s="15"/>
      <c r="B20" s="22"/>
      <c r="C20" s="22"/>
      <c r="D20" s="23" t="s">
        <v>32</v>
      </c>
      <c r="E20" s="13" t="s">
        <v>33</v>
      </c>
      <c r="F20" s="14">
        <v>7.2650462962962958E-2</v>
      </c>
    </row>
    <row r="21" spans="1:6" ht="15" customHeight="1">
      <c r="A21" s="15"/>
      <c r="B21" s="22"/>
      <c r="C21" s="22"/>
      <c r="D21" s="23" t="s">
        <v>21</v>
      </c>
      <c r="E21" s="13" t="s">
        <v>34</v>
      </c>
      <c r="F21" s="14">
        <v>7.6307870370370359E-2</v>
      </c>
    </row>
    <row r="22" spans="1:6" ht="15" customHeight="1">
      <c r="A22" s="15"/>
      <c r="B22" s="22"/>
      <c r="C22" s="22"/>
      <c r="D22" s="23" t="s">
        <v>35</v>
      </c>
      <c r="E22" s="13" t="s">
        <v>36</v>
      </c>
      <c r="F22" s="14">
        <v>7.631944444444444E-2</v>
      </c>
    </row>
    <row r="23" spans="1:6" ht="15" customHeight="1">
      <c r="A23" s="15"/>
      <c r="B23" s="22"/>
      <c r="C23" s="22"/>
      <c r="D23" s="23" t="s">
        <v>37</v>
      </c>
      <c r="E23" s="13" t="s">
        <v>38</v>
      </c>
      <c r="F23" s="14">
        <v>7.6736111111111116E-2</v>
      </c>
    </row>
    <row r="24" spans="1:6" ht="15" customHeight="1">
      <c r="A24" s="15"/>
      <c r="B24" s="22"/>
      <c r="C24" s="22"/>
      <c r="D24" s="23" t="s">
        <v>26</v>
      </c>
      <c r="E24" s="13" t="s">
        <v>39</v>
      </c>
      <c r="F24" s="14">
        <v>7.9236111111111104E-2</v>
      </c>
    </row>
    <row r="25" spans="1:6" ht="15" customHeight="1">
      <c r="A25" s="15"/>
      <c r="B25" s="22"/>
      <c r="C25" s="22"/>
      <c r="D25" s="23" t="s">
        <v>32</v>
      </c>
      <c r="E25" s="13" t="s">
        <v>40</v>
      </c>
      <c r="F25" s="14">
        <v>8.2048611111111114E-2</v>
      </c>
    </row>
    <row r="26" spans="1:6" ht="15" customHeight="1">
      <c r="A26" s="15"/>
      <c r="B26" s="22"/>
      <c r="C26" s="22"/>
      <c r="D26" s="23" t="s">
        <v>41</v>
      </c>
      <c r="E26" s="13" t="s">
        <v>42</v>
      </c>
      <c r="F26" s="14">
        <v>8.4201388888888881E-2</v>
      </c>
    </row>
    <row r="27" spans="1:6" ht="15" customHeight="1">
      <c r="A27" s="15"/>
      <c r="B27" s="22"/>
      <c r="C27" s="22"/>
      <c r="D27" s="23" t="s">
        <v>21</v>
      </c>
      <c r="E27" s="13" t="s">
        <v>43</v>
      </c>
      <c r="F27" s="14">
        <v>8.7662037037037038E-2</v>
      </c>
    </row>
    <row r="28" spans="1:6" ht="15" customHeight="1">
      <c r="A28" s="15"/>
      <c r="B28" s="22"/>
      <c r="C28" s="22"/>
      <c r="D28" s="23" t="s">
        <v>24</v>
      </c>
      <c r="E28" s="13" t="s">
        <v>44</v>
      </c>
      <c r="F28" s="14">
        <v>8.9837962962962967E-2</v>
      </c>
    </row>
    <row r="29" spans="1:6" ht="15" customHeight="1">
      <c r="A29" s="15"/>
      <c r="B29" s="22"/>
      <c r="C29" s="22"/>
      <c r="D29" s="23" t="s">
        <v>45</v>
      </c>
      <c r="E29" s="13" t="s">
        <v>46</v>
      </c>
      <c r="F29" s="14">
        <v>9.1296296296296292E-2</v>
      </c>
    </row>
    <row r="30" spans="1:6" ht="15" customHeight="1">
      <c r="A30" s="15"/>
      <c r="B30" s="22"/>
      <c r="C30" s="22"/>
      <c r="D30" s="23" t="s">
        <v>13</v>
      </c>
      <c r="E30" s="13" t="s">
        <v>47</v>
      </c>
      <c r="F30" s="14">
        <v>9.2025462962962962E-2</v>
      </c>
    </row>
    <row r="31" spans="1:6" ht="15" customHeight="1">
      <c r="A31" s="15"/>
      <c r="B31" s="22"/>
      <c r="C31" s="22"/>
      <c r="D31" s="23" t="s">
        <v>21</v>
      </c>
      <c r="E31" s="13" t="s">
        <v>48</v>
      </c>
      <c r="F31" s="14">
        <v>9.6539351851851848E-2</v>
      </c>
    </row>
    <row r="32" spans="1:6" ht="15" customHeight="1">
      <c r="A32" s="15"/>
      <c r="B32" s="22"/>
      <c r="C32" s="22"/>
      <c r="D32" s="23"/>
      <c r="E32" s="13"/>
      <c r="F32" s="14"/>
    </row>
    <row r="33" spans="1:8" ht="15" customHeight="1">
      <c r="A33" s="15"/>
      <c r="B33" s="19"/>
      <c r="C33" s="21" t="s">
        <v>13</v>
      </c>
      <c r="D33" s="19" t="s">
        <v>49</v>
      </c>
      <c r="E33" s="24" t="s">
        <v>50</v>
      </c>
      <c r="F33" s="25" t="s">
        <v>51</v>
      </c>
    </row>
    <row r="34" spans="1:8" ht="15" customHeight="1">
      <c r="A34" s="15"/>
      <c r="B34" s="26"/>
      <c r="C34" s="26"/>
      <c r="D34" s="27"/>
      <c r="E34" s="28"/>
      <c r="F34" s="27"/>
    </row>
    <row r="35" spans="1:8" ht="15" customHeight="1">
      <c r="A35" s="15"/>
      <c r="B35" s="19"/>
      <c r="C35" s="21" t="s">
        <v>35</v>
      </c>
      <c r="D35" s="19" t="s">
        <v>52</v>
      </c>
      <c r="E35" s="24" t="s">
        <v>53</v>
      </c>
      <c r="F35" s="25" t="s">
        <v>54</v>
      </c>
    </row>
    <row r="36" spans="1:8" ht="15" customHeight="1">
      <c r="A36" s="15"/>
      <c r="B36" s="29"/>
      <c r="C36" s="29"/>
      <c r="D36" s="30"/>
      <c r="E36" s="28"/>
      <c r="F36" s="30"/>
    </row>
    <row r="37" spans="1:8" ht="15" customHeight="1">
      <c r="A37" s="15"/>
      <c r="B37" s="19"/>
      <c r="C37" s="21" t="s">
        <v>45</v>
      </c>
      <c r="D37" s="19" t="s">
        <v>55</v>
      </c>
      <c r="E37" s="24" t="s">
        <v>56</v>
      </c>
      <c r="F37" s="31" t="s">
        <v>57</v>
      </c>
    </row>
    <row r="38" spans="1:8" ht="15" customHeight="1">
      <c r="A38" s="15"/>
      <c r="B38" s="22"/>
      <c r="C38" s="22"/>
      <c r="D38" s="23"/>
      <c r="E38" s="13"/>
      <c r="F38" s="14"/>
    </row>
    <row r="39" spans="1:8" ht="15" customHeight="1">
      <c r="A39" s="15"/>
      <c r="B39" s="19"/>
      <c r="C39" s="21" t="s">
        <v>41</v>
      </c>
      <c r="D39" s="19" t="s">
        <v>58</v>
      </c>
      <c r="E39" s="24" t="s">
        <v>59</v>
      </c>
      <c r="F39" s="31" t="s">
        <v>60</v>
      </c>
    </row>
    <row r="40" spans="1:8" ht="15" customHeight="1">
      <c r="A40" s="1"/>
      <c r="B40" s="1"/>
      <c r="C40" s="1"/>
      <c r="D40" s="1"/>
      <c r="E40" s="1"/>
      <c r="F40" s="1"/>
      <c r="H40" t="s">
        <v>1</v>
      </c>
    </row>
    <row r="41" spans="1:8" ht="15" customHeight="1">
      <c r="A41" s="2"/>
      <c r="B41" s="3">
        <v>44107</v>
      </c>
      <c r="C41" s="4" t="s">
        <v>15</v>
      </c>
      <c r="D41" s="5"/>
      <c r="E41" s="4" t="s">
        <v>61</v>
      </c>
      <c r="F41" s="6" t="s">
        <v>62</v>
      </c>
      <c r="G41" s="7" t="s">
        <v>5</v>
      </c>
    </row>
    <row r="42" spans="1:8" ht="15" customHeight="1">
      <c r="A42" s="2"/>
      <c r="E42" s="4" t="s">
        <v>63</v>
      </c>
    </row>
    <row r="43" spans="1:8" ht="15" customHeight="1">
      <c r="A43" s="2"/>
      <c r="B43" s="8" t="s">
        <v>7</v>
      </c>
      <c r="C43" s="9" t="s">
        <v>8</v>
      </c>
      <c r="D43" s="9" t="s">
        <v>9</v>
      </c>
      <c r="E43" s="10" t="s">
        <v>19</v>
      </c>
      <c r="F43" s="11" t="s">
        <v>11</v>
      </c>
      <c r="G43" s="7"/>
    </row>
    <row r="44" spans="1:8" ht="15" customHeight="1">
      <c r="A44" s="2"/>
      <c r="B44" s="22" t="s">
        <v>64</v>
      </c>
      <c r="C44" s="22" t="s">
        <v>65</v>
      </c>
      <c r="D44" s="23" t="s">
        <v>24</v>
      </c>
      <c r="E44" s="13" t="s">
        <v>66</v>
      </c>
      <c r="F44" s="14">
        <v>4.465277777777777E-2</v>
      </c>
    </row>
    <row r="45" spans="1:8" ht="15" customHeight="1">
      <c r="A45" s="2"/>
      <c r="B45" s="22" t="s">
        <v>67</v>
      </c>
      <c r="C45" s="22" t="s">
        <v>68</v>
      </c>
      <c r="D45" s="23" t="s">
        <v>45</v>
      </c>
      <c r="E45" s="13" t="s">
        <v>69</v>
      </c>
      <c r="F45" s="14">
        <v>5.2939814814814815E-2</v>
      </c>
    </row>
    <row r="46" spans="1:8" ht="15" customHeight="1">
      <c r="A46" s="2"/>
      <c r="B46" s="22" t="s">
        <v>70</v>
      </c>
      <c r="C46" s="22" t="s">
        <v>71</v>
      </c>
      <c r="D46" s="23" t="s">
        <v>13</v>
      </c>
      <c r="E46" s="13" t="s">
        <v>72</v>
      </c>
      <c r="F46" s="14">
        <v>5.303240740740741E-2</v>
      </c>
    </row>
    <row r="47" spans="1:8" ht="15" customHeight="1">
      <c r="A47" s="2"/>
      <c r="B47" s="22" t="s">
        <v>73</v>
      </c>
      <c r="C47" s="22" t="s">
        <v>74</v>
      </c>
      <c r="D47" s="23" t="s">
        <v>35</v>
      </c>
      <c r="E47" s="13" t="s">
        <v>75</v>
      </c>
      <c r="F47" s="14">
        <v>5.4675925925925926E-2</v>
      </c>
    </row>
    <row r="48" spans="1:8" ht="15" customHeight="1">
      <c r="A48" s="1"/>
      <c r="B48" s="1"/>
      <c r="C48" s="1"/>
      <c r="D48" s="1"/>
      <c r="E48" s="1"/>
      <c r="F48" s="1"/>
    </row>
    <row r="49" spans="1:8" ht="15" customHeight="1">
      <c r="A49" s="2"/>
      <c r="B49" s="3">
        <v>44107</v>
      </c>
      <c r="C49" s="4" t="s">
        <v>15</v>
      </c>
      <c r="D49" s="5"/>
      <c r="E49" s="4" t="s">
        <v>76</v>
      </c>
      <c r="F49" s="6" t="s">
        <v>77</v>
      </c>
      <c r="G49" s="7" t="s">
        <v>5</v>
      </c>
    </row>
    <row r="50" spans="1:8" ht="15" customHeight="1">
      <c r="A50" s="2"/>
      <c r="E50" s="4" t="s">
        <v>78</v>
      </c>
    </row>
    <row r="51" spans="1:8" ht="15" customHeight="1">
      <c r="A51" s="2"/>
      <c r="B51" s="8" t="s">
        <v>7</v>
      </c>
      <c r="C51" s="9" t="s">
        <v>8</v>
      </c>
      <c r="D51" s="9" t="s">
        <v>9</v>
      </c>
      <c r="E51" s="10" t="s">
        <v>19</v>
      </c>
      <c r="F51" s="11" t="s">
        <v>11</v>
      </c>
      <c r="G51" s="7"/>
    </row>
    <row r="52" spans="1:8" ht="15" customHeight="1">
      <c r="A52" s="2"/>
      <c r="B52" s="22" t="s">
        <v>79</v>
      </c>
      <c r="C52" s="22" t="s">
        <v>80</v>
      </c>
      <c r="D52" s="23" t="s">
        <v>12</v>
      </c>
      <c r="E52" s="13" t="s">
        <v>81</v>
      </c>
      <c r="F52" s="14">
        <v>9.256944444444444E-2</v>
      </c>
    </row>
    <row r="53" spans="1:8" ht="15" customHeight="1">
      <c r="A53" s="1"/>
      <c r="B53" s="1"/>
      <c r="C53" s="1"/>
      <c r="D53" s="1"/>
      <c r="E53" s="1"/>
      <c r="F53" s="1"/>
      <c r="H53" t="s">
        <v>1</v>
      </c>
    </row>
    <row r="54" spans="1:8" ht="15" customHeight="1">
      <c r="A54" s="2"/>
      <c r="B54" s="3">
        <v>44094</v>
      </c>
      <c r="C54" s="4" t="s">
        <v>82</v>
      </c>
      <c r="D54" s="5"/>
      <c r="E54" s="4" t="s">
        <v>83</v>
      </c>
      <c r="F54" s="6" t="s">
        <v>84</v>
      </c>
      <c r="G54" s="7" t="s">
        <v>5</v>
      </c>
    </row>
    <row r="55" spans="1:8" ht="15" customHeight="1">
      <c r="A55" s="2"/>
      <c r="E55" s="4" t="s">
        <v>85</v>
      </c>
    </row>
    <row r="56" spans="1:8" ht="15" customHeight="1">
      <c r="A56" s="2"/>
      <c r="B56" s="8" t="s">
        <v>7</v>
      </c>
      <c r="C56" s="9" t="s">
        <v>8</v>
      </c>
      <c r="D56" s="9" t="s">
        <v>9</v>
      </c>
      <c r="E56" s="10" t="s">
        <v>86</v>
      </c>
      <c r="F56" s="11" t="s">
        <v>11</v>
      </c>
      <c r="G56" s="7"/>
    </row>
    <row r="57" spans="1:8" ht="15" customHeight="1">
      <c r="A57" s="2"/>
      <c r="B57" s="22"/>
      <c r="C57" s="22"/>
      <c r="D57" s="23" t="s">
        <v>41</v>
      </c>
      <c r="E57" s="13" t="s">
        <v>72</v>
      </c>
      <c r="F57" s="14" t="s">
        <v>87</v>
      </c>
    </row>
    <row r="58" spans="1:8" ht="15" customHeight="1">
      <c r="A58" s="1"/>
      <c r="B58" s="1"/>
      <c r="C58" s="1"/>
      <c r="D58" s="1"/>
      <c r="E58" s="1"/>
      <c r="F58" s="1"/>
    </row>
    <row r="59" spans="1:8" ht="15" customHeight="1">
      <c r="A59" s="32"/>
      <c r="B59" s="33">
        <v>44087</v>
      </c>
      <c r="C59" s="34" t="s">
        <v>88</v>
      </c>
      <c r="D59" s="32"/>
      <c r="E59" s="34" t="s">
        <v>89</v>
      </c>
      <c r="F59" s="35"/>
      <c r="G59" s="7"/>
    </row>
    <row r="60" spans="1:8" ht="15" customHeight="1">
      <c r="A60" s="32"/>
      <c r="B60" s="19" t="s">
        <v>7</v>
      </c>
      <c r="C60" s="19" t="s">
        <v>8</v>
      </c>
      <c r="D60" s="19" t="s">
        <v>9</v>
      </c>
      <c r="E60" s="36" t="s">
        <v>90</v>
      </c>
      <c r="F60" s="19" t="s">
        <v>11</v>
      </c>
    </row>
    <row r="61" spans="1:8" ht="15" customHeight="1">
      <c r="A61" s="32"/>
      <c r="B61" s="22"/>
      <c r="C61" s="22" t="s">
        <v>91</v>
      </c>
      <c r="D61" s="23" t="s">
        <v>24</v>
      </c>
      <c r="E61" s="13" t="s">
        <v>69</v>
      </c>
      <c r="F61" s="14" t="s">
        <v>92</v>
      </c>
    </row>
    <row r="62" spans="1:8" ht="15" customHeight="1">
      <c r="A62" s="1"/>
      <c r="B62" s="1"/>
      <c r="C62" s="1"/>
      <c r="D62" s="1"/>
      <c r="E62" s="1"/>
      <c r="F62" s="1"/>
    </row>
    <row r="63" spans="1:8" ht="15" customHeight="1">
      <c r="A63" s="2"/>
      <c r="B63" s="3">
        <v>44083</v>
      </c>
      <c r="C63" s="4" t="s">
        <v>93</v>
      </c>
      <c r="D63" s="5"/>
      <c r="E63" s="4" t="s">
        <v>94</v>
      </c>
      <c r="F63" s="6" t="s">
        <v>95</v>
      </c>
      <c r="G63" s="7"/>
    </row>
    <row r="64" spans="1:8" ht="15" customHeight="1">
      <c r="A64" s="2"/>
      <c r="E64" s="4" t="s">
        <v>96</v>
      </c>
    </row>
    <row r="65" spans="1:7" ht="15" customHeight="1">
      <c r="A65" s="2"/>
      <c r="B65" s="8" t="s">
        <v>7</v>
      </c>
      <c r="C65" s="9" t="s">
        <v>8</v>
      </c>
      <c r="D65" s="9" t="s">
        <v>9</v>
      </c>
      <c r="E65" s="10" t="s">
        <v>97</v>
      </c>
      <c r="F65" s="11" t="s">
        <v>11</v>
      </c>
      <c r="G65" s="7"/>
    </row>
    <row r="66" spans="1:7" ht="15" customHeight="1">
      <c r="A66" s="2"/>
      <c r="B66" s="22"/>
      <c r="C66" s="22"/>
      <c r="D66" s="23" t="s">
        <v>45</v>
      </c>
      <c r="E66" s="13" t="s">
        <v>72</v>
      </c>
      <c r="F66" s="14">
        <v>3.4583333333333327E-2</v>
      </c>
    </row>
    <row r="67" spans="1:7" ht="15" customHeight="1">
      <c r="A67" s="1"/>
      <c r="B67" s="1"/>
      <c r="C67" s="1"/>
      <c r="D67" s="1"/>
      <c r="E67" s="1"/>
      <c r="F67" s="1"/>
    </row>
    <row r="68" spans="1:7" ht="15" customHeight="1">
      <c r="A68" s="2"/>
      <c r="B68" s="3">
        <v>44072</v>
      </c>
      <c r="C68" s="4" t="s">
        <v>88</v>
      </c>
      <c r="D68" s="5"/>
      <c r="E68" s="4" t="s">
        <v>98</v>
      </c>
      <c r="F68" s="6" t="s">
        <v>99</v>
      </c>
      <c r="G68" s="7"/>
    </row>
    <row r="69" spans="1:7" ht="15" customHeight="1">
      <c r="A69" s="2"/>
      <c r="E69" s="4" t="s">
        <v>100</v>
      </c>
    </row>
    <row r="70" spans="1:7" ht="15" customHeight="1">
      <c r="A70" s="2"/>
      <c r="B70" s="8" t="s">
        <v>7</v>
      </c>
      <c r="C70" s="9" t="s">
        <v>8</v>
      </c>
      <c r="D70" s="9" t="s">
        <v>9</v>
      </c>
      <c r="E70" s="10" t="s">
        <v>101</v>
      </c>
      <c r="F70" s="11" t="s">
        <v>11</v>
      </c>
      <c r="G70" s="7"/>
    </row>
    <row r="71" spans="1:7" ht="15" customHeight="1">
      <c r="A71" s="2"/>
      <c r="B71" s="22" t="s">
        <v>102</v>
      </c>
      <c r="C71" s="22" t="s">
        <v>35</v>
      </c>
      <c r="D71" s="23" t="s">
        <v>35</v>
      </c>
      <c r="E71" s="13" t="s">
        <v>103</v>
      </c>
      <c r="F71" s="14">
        <v>4.9560185185185186E-2</v>
      </c>
    </row>
    <row r="72" spans="1:7" ht="15" customHeight="1">
      <c r="A72" s="1"/>
      <c r="B72" s="1"/>
      <c r="C72" s="1"/>
      <c r="D72" s="1"/>
      <c r="E72" s="1"/>
      <c r="F72" s="1"/>
    </row>
    <row r="73" spans="1:7" ht="15" customHeight="1">
      <c r="A73" s="2"/>
      <c r="B73" s="3">
        <v>44069</v>
      </c>
      <c r="C73" s="4" t="s">
        <v>104</v>
      </c>
      <c r="D73" s="5"/>
      <c r="E73" s="4" t="s">
        <v>94</v>
      </c>
      <c r="F73" s="6" t="s">
        <v>105</v>
      </c>
      <c r="G73" s="7"/>
    </row>
    <row r="74" spans="1:7" ht="15" customHeight="1">
      <c r="A74" s="2"/>
      <c r="E74" s="4" t="s">
        <v>106</v>
      </c>
    </row>
    <row r="75" spans="1:7" ht="15" customHeight="1">
      <c r="A75" s="2"/>
      <c r="B75" s="8" t="s">
        <v>7</v>
      </c>
      <c r="C75" s="9" t="s">
        <v>8</v>
      </c>
      <c r="D75" s="9" t="s">
        <v>9</v>
      </c>
      <c r="E75" s="10" t="s">
        <v>107</v>
      </c>
      <c r="F75" s="11" t="s">
        <v>11</v>
      </c>
      <c r="G75" s="7"/>
    </row>
    <row r="76" spans="1:7" ht="15" customHeight="1">
      <c r="A76" s="2"/>
      <c r="B76" s="22"/>
      <c r="C76" s="22" t="s">
        <v>108</v>
      </c>
      <c r="D76" s="23" t="s">
        <v>13</v>
      </c>
      <c r="E76" s="13" t="s">
        <v>72</v>
      </c>
      <c r="F76" s="14">
        <v>3.9571759259259258E-2</v>
      </c>
    </row>
    <row r="77" spans="1:7" ht="15" customHeight="1">
      <c r="A77" s="1"/>
      <c r="B77" s="1"/>
      <c r="C77" s="1"/>
      <c r="D77" s="1"/>
      <c r="E77" s="1"/>
      <c r="F77" s="1"/>
    </row>
    <row r="78" spans="1:7" ht="15" customHeight="1">
      <c r="A78" s="2"/>
      <c r="B78" s="3">
        <v>44046</v>
      </c>
      <c r="C78" s="4" t="s">
        <v>109</v>
      </c>
      <c r="D78" s="5"/>
      <c r="E78" s="4" t="s">
        <v>110</v>
      </c>
      <c r="F78" s="6" t="s">
        <v>95</v>
      </c>
      <c r="G78" s="7"/>
    </row>
    <row r="79" spans="1:7" ht="15" customHeight="1">
      <c r="A79" s="2"/>
      <c r="E79" s="4" t="s">
        <v>111</v>
      </c>
    </row>
    <row r="80" spans="1:7" ht="15" customHeight="1">
      <c r="A80" s="2"/>
      <c r="B80" s="8" t="s">
        <v>7</v>
      </c>
      <c r="C80" s="9" t="s">
        <v>8</v>
      </c>
      <c r="D80" s="9" t="s">
        <v>9</v>
      </c>
      <c r="E80" s="10" t="s">
        <v>112</v>
      </c>
      <c r="F80" s="11" t="s">
        <v>11</v>
      </c>
      <c r="G80" s="7"/>
    </row>
    <row r="81" spans="1:7" ht="15" customHeight="1">
      <c r="A81" s="2"/>
      <c r="B81" s="22"/>
      <c r="C81" s="22"/>
      <c r="D81" s="23" t="s">
        <v>45</v>
      </c>
      <c r="E81" s="13" t="s">
        <v>72</v>
      </c>
      <c r="F81" s="14" t="s">
        <v>113</v>
      </c>
    </row>
    <row r="82" spans="1:7" ht="15" customHeight="1">
      <c r="A82" s="1"/>
      <c r="B82" s="1"/>
      <c r="C82" s="1"/>
      <c r="D82" s="1"/>
      <c r="E82" s="1"/>
      <c r="F82" s="1"/>
    </row>
    <row r="83" spans="1:7" ht="15" customHeight="1">
      <c r="A83" s="2"/>
      <c r="B83" s="3">
        <v>44023</v>
      </c>
      <c r="C83" s="4" t="s">
        <v>114</v>
      </c>
      <c r="D83" s="5"/>
      <c r="E83" s="4" t="s">
        <v>115</v>
      </c>
      <c r="F83" s="6" t="s">
        <v>116</v>
      </c>
      <c r="G83" s="7"/>
    </row>
    <row r="84" spans="1:7" ht="15" customHeight="1">
      <c r="A84" s="2"/>
      <c r="E84" s="4" t="s">
        <v>117</v>
      </c>
    </row>
    <row r="85" spans="1:7" ht="15" customHeight="1">
      <c r="A85" s="2"/>
      <c r="B85" s="8" t="s">
        <v>7</v>
      </c>
      <c r="C85" s="9" t="s">
        <v>8</v>
      </c>
      <c r="D85" s="9" t="s">
        <v>9</v>
      </c>
      <c r="E85" s="10" t="s">
        <v>118</v>
      </c>
      <c r="F85" s="11" t="s">
        <v>11</v>
      </c>
      <c r="G85" s="7"/>
    </row>
    <row r="86" spans="1:7" ht="15" customHeight="1">
      <c r="A86" s="2"/>
      <c r="B86" s="22"/>
      <c r="C86" s="22" t="s">
        <v>119</v>
      </c>
      <c r="D86" s="23" t="s">
        <v>120</v>
      </c>
      <c r="E86" s="13" t="s">
        <v>121</v>
      </c>
      <c r="F86" s="14" t="s">
        <v>122</v>
      </c>
    </row>
    <row r="87" spans="1:7" ht="15" customHeight="1">
      <c r="A87" s="2"/>
      <c r="B87" s="22"/>
      <c r="C87" s="22" t="s">
        <v>123</v>
      </c>
      <c r="D87" s="23" t="s">
        <v>124</v>
      </c>
      <c r="E87" s="13" t="s">
        <v>38</v>
      </c>
      <c r="F87" s="14" t="s">
        <v>125</v>
      </c>
    </row>
    <row r="88" spans="1:7" ht="15" customHeight="1">
      <c r="A88" s="2"/>
      <c r="B88" s="22"/>
      <c r="C88" s="22" t="s">
        <v>126</v>
      </c>
      <c r="D88" s="23" t="s">
        <v>108</v>
      </c>
      <c r="E88" s="13" t="s">
        <v>14</v>
      </c>
      <c r="F88" s="14" t="s">
        <v>127</v>
      </c>
    </row>
    <row r="89" spans="1:7" ht="15" customHeight="1">
      <c r="A89" s="2"/>
      <c r="B89" s="22"/>
      <c r="C89" s="22" t="s">
        <v>128</v>
      </c>
      <c r="D89" s="23" t="s">
        <v>65</v>
      </c>
      <c r="E89" s="13" t="s">
        <v>129</v>
      </c>
      <c r="F89" s="14" t="s">
        <v>130</v>
      </c>
    </row>
    <row r="90" spans="1:7" ht="15" customHeight="1">
      <c r="A90" s="1"/>
      <c r="B90" s="29"/>
      <c r="C90" s="26"/>
      <c r="D90" s="30"/>
      <c r="E90" s="28"/>
      <c r="F90" s="27"/>
    </row>
    <row r="91" spans="1:7" ht="15" customHeight="1">
      <c r="A91" s="2"/>
      <c r="B91" s="3">
        <v>44017</v>
      </c>
      <c r="C91" s="4" t="s">
        <v>131</v>
      </c>
      <c r="D91" s="5"/>
      <c r="E91" s="4" t="s">
        <v>132</v>
      </c>
      <c r="F91" s="6" t="s">
        <v>133</v>
      </c>
      <c r="G91" s="7"/>
    </row>
    <row r="92" spans="1:7" ht="15" customHeight="1">
      <c r="A92" s="2"/>
      <c r="E92" s="4" t="s">
        <v>134</v>
      </c>
    </row>
    <row r="93" spans="1:7" ht="15" customHeight="1">
      <c r="A93" s="2"/>
      <c r="B93" s="8" t="s">
        <v>7</v>
      </c>
      <c r="C93" s="9" t="s">
        <v>8</v>
      </c>
      <c r="D93" s="9" t="s">
        <v>9</v>
      </c>
      <c r="E93" s="10" t="s">
        <v>135</v>
      </c>
      <c r="F93" s="11" t="s">
        <v>11</v>
      </c>
      <c r="G93" s="7"/>
    </row>
    <row r="94" spans="1:7" ht="15" customHeight="1">
      <c r="A94" s="2"/>
      <c r="B94" s="22"/>
      <c r="C94" s="22"/>
      <c r="D94" s="23" t="s">
        <v>24</v>
      </c>
      <c r="E94" s="13" t="s">
        <v>72</v>
      </c>
      <c r="F94" s="14" t="s">
        <v>136</v>
      </c>
    </row>
    <row r="95" spans="1:7" ht="15" customHeight="1">
      <c r="A95" s="1"/>
      <c r="B95" s="29"/>
      <c r="C95" s="26"/>
      <c r="D95" s="30"/>
      <c r="E95" s="28"/>
      <c r="F95" s="27"/>
    </row>
    <row r="96" spans="1:7" ht="15" customHeight="1">
      <c r="A96" s="2"/>
      <c r="B96" s="3">
        <v>43898</v>
      </c>
      <c r="C96" s="4" t="s">
        <v>137</v>
      </c>
      <c r="D96" s="5"/>
      <c r="E96" s="4" t="s">
        <v>138</v>
      </c>
      <c r="F96" s="6" t="s">
        <v>139</v>
      </c>
      <c r="G96" s="7"/>
    </row>
    <row r="97" spans="1:7" ht="15" customHeight="1">
      <c r="A97" s="2"/>
      <c r="E97" s="4" t="s">
        <v>140</v>
      </c>
    </row>
    <row r="98" spans="1:7" ht="15" customHeight="1">
      <c r="A98" s="2"/>
      <c r="B98" s="8" t="s">
        <v>7</v>
      </c>
      <c r="C98" s="9" t="s">
        <v>8</v>
      </c>
      <c r="D98" s="9" t="s">
        <v>9</v>
      </c>
      <c r="E98" s="10" t="s">
        <v>141</v>
      </c>
      <c r="F98" s="11" t="s">
        <v>11</v>
      </c>
    </row>
    <row r="99" spans="1:7" ht="15" customHeight="1">
      <c r="A99" s="2"/>
      <c r="B99" s="22" t="s">
        <v>142</v>
      </c>
      <c r="C99" s="22"/>
      <c r="D99" s="23" t="s">
        <v>35</v>
      </c>
      <c r="E99" s="13" t="s">
        <v>103</v>
      </c>
      <c r="F99" s="14" t="s">
        <v>143</v>
      </c>
    </row>
    <row r="100" spans="1:7" ht="15" customHeight="1">
      <c r="A100" s="1"/>
      <c r="B100" s="1"/>
      <c r="C100" s="1"/>
      <c r="D100" s="1"/>
      <c r="E100" s="1"/>
      <c r="F100" s="1"/>
    </row>
    <row r="101" spans="1:7" ht="15" customHeight="1">
      <c r="A101" s="15"/>
      <c r="B101" s="16">
        <v>43897</v>
      </c>
      <c r="C101" s="15" t="s">
        <v>144</v>
      </c>
      <c r="D101" s="15"/>
      <c r="E101" s="37" t="s">
        <v>145</v>
      </c>
      <c r="F101" s="17" t="s">
        <v>146</v>
      </c>
      <c r="G101" s="7"/>
    </row>
    <row r="102" spans="1:7" ht="15" customHeight="1">
      <c r="A102" s="15"/>
      <c r="B102" s="18"/>
      <c r="C102" s="18"/>
      <c r="D102" s="18"/>
      <c r="E102" s="15" t="s">
        <v>147</v>
      </c>
      <c r="F102" s="18" t="s">
        <v>1</v>
      </c>
    </row>
    <row r="103" spans="1:7" ht="15" customHeight="1">
      <c r="A103" s="15"/>
      <c r="B103" s="19" t="s">
        <v>7</v>
      </c>
      <c r="C103" s="9" t="s">
        <v>8</v>
      </c>
      <c r="D103" s="9" t="s">
        <v>9</v>
      </c>
      <c r="E103" s="20"/>
      <c r="F103" s="21" t="s">
        <v>20</v>
      </c>
    </row>
    <row r="104" spans="1:7" ht="15" customHeight="1">
      <c r="A104" s="15"/>
      <c r="B104" s="22"/>
      <c r="C104" s="22"/>
      <c r="D104" s="23" t="s">
        <v>35</v>
      </c>
      <c r="E104" s="13" t="s">
        <v>148</v>
      </c>
      <c r="F104" s="14">
        <v>1.6319444444444442E-2</v>
      </c>
    </row>
    <row r="105" spans="1:7" ht="15" customHeight="1">
      <c r="A105" s="1"/>
      <c r="B105" s="1"/>
      <c r="C105" s="1"/>
      <c r="D105" s="1"/>
      <c r="E105" s="1"/>
      <c r="F105" s="1"/>
    </row>
    <row r="106" spans="1:7" ht="15" customHeight="1">
      <c r="A106" s="2"/>
      <c r="B106" s="3">
        <v>43891</v>
      </c>
      <c r="C106" s="4" t="s">
        <v>149</v>
      </c>
      <c r="D106" s="5"/>
      <c r="E106" s="4" t="s">
        <v>150</v>
      </c>
      <c r="F106" s="6" t="s">
        <v>151</v>
      </c>
      <c r="G106" s="7"/>
    </row>
    <row r="107" spans="1:7" ht="15" customHeight="1">
      <c r="A107" s="2"/>
      <c r="E107" s="4" t="s">
        <v>152</v>
      </c>
    </row>
    <row r="108" spans="1:7" ht="15" customHeight="1">
      <c r="A108" s="2"/>
      <c r="B108" s="8" t="s">
        <v>7</v>
      </c>
      <c r="C108" s="9" t="s">
        <v>8</v>
      </c>
      <c r="D108" s="9" t="s">
        <v>9</v>
      </c>
      <c r="E108" s="10" t="s">
        <v>153</v>
      </c>
      <c r="F108" s="11" t="s">
        <v>11</v>
      </c>
    </row>
    <row r="109" spans="1:7" ht="15" customHeight="1">
      <c r="A109" s="2"/>
      <c r="B109" s="22">
        <v>535</v>
      </c>
      <c r="C109" s="22"/>
      <c r="D109" s="23" t="s">
        <v>21</v>
      </c>
      <c r="E109" s="13" t="s">
        <v>48</v>
      </c>
      <c r="F109" s="14">
        <v>0.13386574074074073</v>
      </c>
    </row>
    <row r="110" spans="1:7" ht="15" customHeight="1">
      <c r="A110" s="2"/>
      <c r="B110" s="22">
        <v>537</v>
      </c>
      <c r="C110" s="22"/>
      <c r="D110" s="23" t="s">
        <v>124</v>
      </c>
      <c r="E110" s="13" t="s">
        <v>43</v>
      </c>
      <c r="F110" s="14">
        <v>0.1340625</v>
      </c>
    </row>
    <row r="111" spans="1:7" ht="15" customHeight="1">
      <c r="A111" s="2"/>
      <c r="B111" s="22">
        <v>546</v>
      </c>
      <c r="C111" s="22"/>
      <c r="D111" s="23" t="s">
        <v>26</v>
      </c>
      <c r="E111" s="13" t="s">
        <v>44</v>
      </c>
      <c r="F111" s="14">
        <v>0.13469907407407408</v>
      </c>
    </row>
    <row r="112" spans="1:7" ht="15" customHeight="1">
      <c r="A112" s="2"/>
      <c r="B112" s="22" t="s">
        <v>154</v>
      </c>
      <c r="C112" s="22"/>
      <c r="D112" s="23" t="s">
        <v>74</v>
      </c>
      <c r="E112" s="13" t="s">
        <v>155</v>
      </c>
      <c r="F112" s="14">
        <v>0.13906250000000001</v>
      </c>
    </row>
    <row r="113" spans="1:7" ht="15" customHeight="1">
      <c r="A113" s="2"/>
      <c r="B113" s="22" t="s">
        <v>156</v>
      </c>
      <c r="C113" s="22"/>
      <c r="D113" s="23" t="s">
        <v>13</v>
      </c>
      <c r="E113" s="13" t="s">
        <v>47</v>
      </c>
      <c r="F113" s="14">
        <v>0.14028935185185185</v>
      </c>
    </row>
    <row r="114" spans="1:7" ht="15" customHeight="1">
      <c r="A114" s="2"/>
      <c r="B114" s="22" t="s">
        <v>157</v>
      </c>
      <c r="C114" s="22"/>
      <c r="D114" s="23" t="s">
        <v>158</v>
      </c>
      <c r="E114" s="13" t="s">
        <v>40</v>
      </c>
      <c r="F114" s="14">
        <v>0.14135416666666667</v>
      </c>
    </row>
    <row r="115" spans="1:7" ht="15" customHeight="1">
      <c r="A115" s="1"/>
      <c r="B115" s="1"/>
      <c r="C115" s="1"/>
      <c r="D115" s="1"/>
      <c r="E115" s="1"/>
      <c r="F115" s="1"/>
    </row>
    <row r="116" spans="1:7" ht="15" customHeight="1">
      <c r="A116" s="2"/>
      <c r="B116" s="3">
        <v>43891</v>
      </c>
      <c r="C116" s="4" t="s">
        <v>149</v>
      </c>
      <c r="D116" s="5"/>
      <c r="E116" s="4" t="s">
        <v>150</v>
      </c>
      <c r="F116" s="6" t="s">
        <v>159</v>
      </c>
      <c r="G116" s="7" t="s">
        <v>5</v>
      </c>
    </row>
    <row r="117" spans="1:7" ht="15" customHeight="1">
      <c r="A117" s="2"/>
      <c r="E117" s="4" t="s">
        <v>160</v>
      </c>
    </row>
    <row r="118" spans="1:7" ht="15" customHeight="1">
      <c r="A118" s="2"/>
      <c r="B118" s="8" t="s">
        <v>7</v>
      </c>
      <c r="C118" s="9" t="s">
        <v>8</v>
      </c>
      <c r="D118" s="9" t="s">
        <v>9</v>
      </c>
      <c r="E118" s="10" t="s">
        <v>153</v>
      </c>
      <c r="F118" s="11" t="s">
        <v>11</v>
      </c>
    </row>
    <row r="119" spans="1:7" ht="15" customHeight="1">
      <c r="A119" s="2"/>
      <c r="B119" s="22" t="s">
        <v>161</v>
      </c>
      <c r="C119" s="22"/>
      <c r="D119" s="23" t="s">
        <v>162</v>
      </c>
      <c r="E119" s="13" t="s">
        <v>163</v>
      </c>
      <c r="F119" s="14">
        <v>0.30068287037037039</v>
      </c>
    </row>
    <row r="120" spans="1:7" ht="15" customHeight="1">
      <c r="A120" s="38"/>
      <c r="B120" s="1"/>
      <c r="C120" s="1"/>
      <c r="D120" s="1"/>
      <c r="E120" s="1"/>
      <c r="F120" s="1"/>
    </row>
    <row r="121" spans="1:7" ht="15" customHeight="1">
      <c r="A121" s="2"/>
      <c r="B121" s="3">
        <v>43890</v>
      </c>
      <c r="C121" s="4" t="s">
        <v>164</v>
      </c>
      <c r="D121" s="5"/>
      <c r="E121" s="4" t="s">
        <v>165</v>
      </c>
      <c r="F121" s="6" t="s">
        <v>166</v>
      </c>
    </row>
    <row r="122" spans="1:7" ht="15" customHeight="1">
      <c r="A122" s="2"/>
      <c r="E122" s="4" t="s">
        <v>167</v>
      </c>
    </row>
    <row r="123" spans="1:7" ht="15" customHeight="1">
      <c r="A123" s="2"/>
      <c r="B123" s="8" t="s">
        <v>7</v>
      </c>
      <c r="C123" s="9" t="s">
        <v>8</v>
      </c>
      <c r="D123" s="9" t="s">
        <v>9</v>
      </c>
      <c r="E123" s="10" t="s">
        <v>168</v>
      </c>
      <c r="F123" s="11" t="s">
        <v>11</v>
      </c>
    </row>
    <row r="124" spans="1:7" ht="15" customHeight="1">
      <c r="A124" s="2"/>
      <c r="B124" s="22" t="s">
        <v>35</v>
      </c>
      <c r="C124" s="22"/>
      <c r="D124" s="23" t="s">
        <v>13</v>
      </c>
      <c r="E124" s="13" t="s">
        <v>148</v>
      </c>
      <c r="F124" s="14" t="s">
        <v>169</v>
      </c>
    </row>
    <row r="125" spans="1:7" ht="15" customHeight="1">
      <c r="A125" s="38"/>
      <c r="B125" s="1"/>
      <c r="C125" s="1"/>
      <c r="D125" s="1"/>
      <c r="E125" s="1"/>
      <c r="F125" s="1"/>
    </row>
    <row r="126" spans="1:7" ht="12.75" customHeight="1">
      <c r="A126" s="39"/>
      <c r="B126" s="40">
        <v>43836</v>
      </c>
      <c r="C126" s="40" t="s">
        <v>170</v>
      </c>
      <c r="D126" s="39"/>
      <c r="E126" s="41" t="s">
        <v>171</v>
      </c>
      <c r="F126" s="42" t="s">
        <v>172</v>
      </c>
      <c r="G126" s="7"/>
    </row>
    <row r="127" spans="1:7" ht="12.75" customHeight="1">
      <c r="A127" s="39"/>
      <c r="B127" s="43" t="s">
        <v>7</v>
      </c>
      <c r="C127" s="19" t="s">
        <v>8</v>
      </c>
      <c r="D127" s="19" t="s">
        <v>9</v>
      </c>
      <c r="E127" s="20" t="s">
        <v>173</v>
      </c>
      <c r="F127" s="19" t="s">
        <v>11</v>
      </c>
    </row>
    <row r="128" spans="1:7" ht="12.75" customHeight="1">
      <c r="A128" s="39"/>
      <c r="B128" s="22" t="s">
        <v>126</v>
      </c>
      <c r="C128" s="22" t="s">
        <v>174</v>
      </c>
      <c r="D128" s="23" t="s">
        <v>35</v>
      </c>
      <c r="E128" s="13" t="s">
        <v>39</v>
      </c>
      <c r="F128" s="44">
        <v>2.8877314814814814E-2</v>
      </c>
    </row>
    <row r="129" spans="1:6" ht="12.75" customHeight="1">
      <c r="A129" s="39"/>
      <c r="B129" s="22" t="s">
        <v>175</v>
      </c>
      <c r="C129" s="22" t="s">
        <v>74</v>
      </c>
      <c r="D129" s="23" t="s">
        <v>35</v>
      </c>
      <c r="E129" s="13" t="s">
        <v>44</v>
      </c>
      <c r="F129" s="44">
        <v>3.3229166666666671E-2</v>
      </c>
    </row>
    <row r="130" spans="1:6" ht="12.75" customHeight="1">
      <c r="A130" s="39"/>
      <c r="B130" s="22" t="s">
        <v>176</v>
      </c>
      <c r="C130" s="22" t="s">
        <v>177</v>
      </c>
      <c r="D130" s="23" t="s">
        <v>45</v>
      </c>
      <c r="E130" s="13" t="s">
        <v>178</v>
      </c>
      <c r="F130" s="44">
        <v>3.4768518518518518E-2</v>
      </c>
    </row>
    <row r="131" spans="1:6" ht="12.75" customHeight="1">
      <c r="A131" s="39"/>
      <c r="B131" s="22" t="s">
        <v>179</v>
      </c>
      <c r="C131" s="22" t="s">
        <v>180</v>
      </c>
      <c r="D131" s="23" t="s">
        <v>181</v>
      </c>
      <c r="E131" s="13" t="s">
        <v>28</v>
      </c>
      <c r="F131" s="44">
        <v>3.8055555555555551E-2</v>
      </c>
    </row>
    <row r="132" spans="1:6" ht="12.75" customHeight="1">
      <c r="A132" s="39"/>
      <c r="B132" s="22" t="s">
        <v>182</v>
      </c>
      <c r="C132" s="22" t="s">
        <v>183</v>
      </c>
      <c r="D132" s="23" t="s">
        <v>21</v>
      </c>
      <c r="E132" s="13" t="s">
        <v>75</v>
      </c>
      <c r="F132" s="44">
        <v>3.8437500000000006E-2</v>
      </c>
    </row>
    <row r="133" spans="1:6" ht="12.75" customHeight="1">
      <c r="A133" s="45"/>
      <c r="B133" s="26"/>
      <c r="C133" s="26"/>
      <c r="D133" s="27"/>
      <c r="E133" s="28"/>
    </row>
    <row r="135" spans="1:6" ht="12.75" customHeight="1">
      <c r="B135" s="46"/>
      <c r="C135" s="47"/>
      <c r="D135" s="48" t="s">
        <v>184</v>
      </c>
    </row>
    <row r="136" spans="1:6" ht="12.75" customHeight="1">
      <c r="B136" s="49"/>
      <c r="C136" s="47"/>
      <c r="D136" s="48" t="s">
        <v>185</v>
      </c>
    </row>
    <row r="137" spans="1:6" ht="12.75" customHeight="1">
      <c r="B137" s="50"/>
      <c r="C137" s="47"/>
      <c r="D137" s="48" t="s">
        <v>186</v>
      </c>
    </row>
    <row r="138" spans="1:6" ht="12.75" customHeight="1">
      <c r="A138" s="47"/>
      <c r="B138" s="51"/>
      <c r="C138" s="47"/>
      <c r="D138" s="48" t="s">
        <v>187</v>
      </c>
    </row>
    <row r="139" spans="1:6" ht="12.75" customHeight="1">
      <c r="B139" s="52"/>
      <c r="C139" s="47"/>
      <c r="D139" s="48" t="s">
        <v>188</v>
      </c>
    </row>
    <row r="140" spans="1:6" ht="12.75" customHeight="1">
      <c r="B140" s="53"/>
      <c r="C140" s="47"/>
      <c r="D140" s="48" t="s">
        <v>189</v>
      </c>
    </row>
    <row r="141" spans="1:6" ht="12.75" customHeight="1">
      <c r="B141" s="54"/>
      <c r="C141" s="47"/>
      <c r="D141" s="48" t="s">
        <v>190</v>
      </c>
    </row>
  </sheetData>
  <sheetProtection selectLockedCells="1" selectUnlockedCells="1"/>
  <mergeCells count="1">
    <mergeCell ref="A1:F1"/>
  </mergeCells>
  <dataValidations count="2">
    <dataValidation type="list" operator="equal" allowBlank="1" showErrorMessage="1" sqref="E7 E12:E32 E34 E36 E38 E44:E47 E52 E57 E61 E66 E71 E76 E81 E86:E90 E94:E95 E99 E104 E109:E114 E119 E124 E128:E133">
      <formula1>Namen</formula1>
      <formula2>0</formula2>
    </dataValidation>
    <dataValidation operator="equal" allowBlank="1" showErrorMessage="1" sqref="E59">
      <formula1>0</formula1>
      <formula2>0</formula2>
    </dataValidation>
  </dataValidations>
  <hyperlinks>
    <hyperlink ref="E11" r:id="rId1"/>
    <hyperlink ref="E43" r:id="rId2"/>
    <hyperlink ref="E51" r:id="rId3"/>
    <hyperlink ref="E93" r:id="rId4"/>
    <hyperlink ref="E108" r:id="rId5"/>
    <hyperlink ref="E118" r:id="rId6"/>
    <hyperlink ref="E127" r:id="rId7"/>
  </hyperlinks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0"/>
  <sheetViews>
    <sheetView workbookViewId="0">
      <selection activeCell="H11" sqref="H11"/>
    </sheetView>
  </sheetViews>
  <sheetFormatPr baseColWidth="10" defaultColWidth="11.5703125" defaultRowHeight="12.75"/>
  <cols>
    <col min="1" max="1" width="20.28515625" style="55" customWidth="1"/>
    <col min="2" max="2" width="11.5703125" style="55"/>
    <col min="3" max="3" width="27.5703125" style="55" customWidth="1"/>
    <col min="4" max="4" width="2.5703125" style="55" customWidth="1"/>
    <col min="5" max="16384" width="11.5703125" style="55"/>
  </cols>
  <sheetData>
    <row r="1" spans="1:14" ht="33" customHeight="1">
      <c r="A1" s="64" t="s">
        <v>191</v>
      </c>
      <c r="B1" s="64"/>
      <c r="C1" s="64"/>
      <c r="D1" s="56"/>
      <c r="E1" s="57">
        <v>44124</v>
      </c>
    </row>
    <row r="2" spans="1:14">
      <c r="E2" s="58" t="s">
        <v>1</v>
      </c>
    </row>
    <row r="3" spans="1:14">
      <c r="A3" s="58" t="str">
        <f>Namen!A137</f>
        <v>Nathalie Biasolo</v>
      </c>
      <c r="B3" s="55">
        <f ca="1">Namen!B137</f>
        <v>6</v>
      </c>
    </row>
    <row r="4" spans="1:14">
      <c r="A4" s="58" t="str">
        <f>Namen!A155</f>
        <v>Sabine Witschel</v>
      </c>
      <c r="B4" s="55">
        <f ca="1">Namen!B155</f>
        <v>3</v>
      </c>
    </row>
    <row r="5" spans="1:14">
      <c r="A5" s="58" t="str">
        <f>Namen!A66</f>
        <v>Franziska Schmieder</v>
      </c>
      <c r="B5" s="55">
        <f ca="1">Namen!B66</f>
        <v>3</v>
      </c>
    </row>
    <row r="6" spans="1:14">
      <c r="A6" s="58" t="str">
        <f>Namen!A28</f>
        <v>Bernd Ehrhardt</v>
      </c>
      <c r="B6" s="55">
        <f ca="1">Namen!B28</f>
        <v>2</v>
      </c>
    </row>
    <row r="7" spans="1:14">
      <c r="A7" s="58" t="str">
        <f>Namen!A185</f>
        <v>Werner Schwörer</v>
      </c>
      <c r="B7" s="55">
        <f ca="1">Namen!B185</f>
        <v>2</v>
      </c>
    </row>
    <row r="8" spans="1:14">
      <c r="A8" s="58" t="str">
        <f>Namen!A40</f>
        <v>Christian Hannemann</v>
      </c>
      <c r="B8" s="55">
        <f ca="1">Namen!B40</f>
        <v>2</v>
      </c>
    </row>
    <row r="9" spans="1:14">
      <c r="A9" s="58" t="str">
        <f>Namen!A16</f>
        <v>Anne Lise Tschiggfrei</v>
      </c>
      <c r="B9" s="55">
        <f ca="1">Namen!B16</f>
        <v>2</v>
      </c>
    </row>
    <row r="10" spans="1:14">
      <c r="A10" s="58" t="str">
        <f>Namen!A48</f>
        <v>Corina Leible</v>
      </c>
      <c r="B10" s="55">
        <f ca="1">Namen!B48</f>
        <v>2</v>
      </c>
      <c r="N10" s="59"/>
    </row>
    <row r="11" spans="1:14">
      <c r="A11" s="58" t="str">
        <f>Namen!A93</f>
        <v>Judith Aberle</v>
      </c>
      <c r="B11" s="55">
        <f ca="1">Namen!B93</f>
        <v>2</v>
      </c>
    </row>
    <row r="12" spans="1:14">
      <c r="A12" s="58" t="str">
        <f>Namen!A113</f>
        <v>Lothar Killig</v>
      </c>
      <c r="B12" s="55">
        <f ca="1">Namen!B113</f>
        <v>2</v>
      </c>
    </row>
    <row r="13" spans="1:14">
      <c r="A13" s="58" t="str">
        <f>Namen!A153</f>
        <v>Rosi Knäble</v>
      </c>
      <c r="B13" s="55">
        <f ca="1">Namen!B153</f>
        <v>2</v>
      </c>
    </row>
    <row r="14" spans="1:14">
      <c r="A14" s="58" t="str">
        <f>Namen!A163</f>
        <v>Simon Ohnemus</v>
      </c>
      <c r="B14" s="55">
        <f ca="1">Namen!B163</f>
        <v>2</v>
      </c>
    </row>
    <row r="15" spans="1:14">
      <c r="A15" s="58" t="str">
        <f>Namen!A172</f>
        <v>Stephanie Morath</v>
      </c>
      <c r="B15" s="55">
        <f ca="1">Namen!B172</f>
        <v>2</v>
      </c>
    </row>
    <row r="16" spans="1:14">
      <c r="A16" s="58" t="str">
        <f>Namen!A178</f>
        <v>Timo Zeiler</v>
      </c>
      <c r="B16" s="55">
        <f ca="1">Namen!B178</f>
        <v>2</v>
      </c>
    </row>
    <row r="17" spans="1:2">
      <c r="A17" s="58" t="str">
        <f>Namen!A173</f>
        <v>Theophile Haas</v>
      </c>
      <c r="B17" s="55">
        <f ca="1">Namen!B173</f>
        <v>1</v>
      </c>
    </row>
    <row r="18" spans="1:2">
      <c r="A18" s="58" t="str">
        <f>Namen!A110</f>
        <v>Laura Huber</v>
      </c>
      <c r="B18" s="55">
        <f ca="1">Namen!B110</f>
        <v>1</v>
      </c>
    </row>
    <row r="19" spans="1:2">
      <c r="A19" s="58" t="str">
        <f>Namen!A46</f>
        <v>Claudia Falk</v>
      </c>
      <c r="B19" s="55">
        <f ca="1">Namen!B46</f>
        <v>1</v>
      </c>
    </row>
    <row r="20" spans="1:2">
      <c r="A20" s="58" t="str">
        <f>Namen!A13</f>
        <v>Anja Carlson</v>
      </c>
      <c r="B20" s="55">
        <f ca="1">Namen!B13</f>
        <v>1</v>
      </c>
    </row>
    <row r="21" spans="1:2">
      <c r="A21" s="58" t="str">
        <f>Namen!A29</f>
        <v>Bernd Hettig</v>
      </c>
      <c r="B21" s="55">
        <f ca="1">Namen!B29</f>
        <v>1</v>
      </c>
    </row>
    <row r="22" spans="1:2">
      <c r="A22" s="58" t="str">
        <f>Namen!A162</f>
        <v>Simon Eichler</v>
      </c>
      <c r="B22" s="55">
        <f ca="1">Namen!B162</f>
        <v>1</v>
      </c>
    </row>
    <row r="23" spans="1:2">
      <c r="A23" s="58" t="str">
        <f>Namen!A14</f>
        <v>Anke Hermsdorf</v>
      </c>
      <c r="B23" s="55">
        <f ca="1">Namen!B14</f>
        <v>1</v>
      </c>
    </row>
    <row r="24" spans="1:2" ht="12.95" customHeight="1">
      <c r="A24" s="58" t="str">
        <f>Namen!A123</f>
        <v>Markus Birk</v>
      </c>
      <c r="B24" s="55">
        <f ca="1">Namen!B123</f>
        <v>1</v>
      </c>
    </row>
    <row r="25" spans="1:2">
      <c r="A25" s="58" t="str">
        <f>Namen!A11</f>
        <v>Andreas Weiler</v>
      </c>
      <c r="B25" s="55">
        <f ca="1">Namen!B11</f>
        <v>1</v>
      </c>
    </row>
    <row r="26" spans="1:2">
      <c r="A26" s="58" t="str">
        <f>Namen!A21</f>
        <v>Arno Kempf</v>
      </c>
      <c r="B26" s="55">
        <f ca="1">Namen!B21</f>
        <v>1</v>
      </c>
    </row>
    <row r="27" spans="1:2">
      <c r="A27" s="58" t="str">
        <f>Namen!A30</f>
        <v>Bernd Kuderer</v>
      </c>
      <c r="B27" s="55">
        <f ca="1">Namen!B30</f>
        <v>1</v>
      </c>
    </row>
    <row r="28" spans="1:2">
      <c r="A28" s="58" t="str">
        <f>Namen!A39</f>
        <v>Christian Berghof</v>
      </c>
      <c r="B28" s="55">
        <f ca="1">Namen!B39</f>
        <v>1</v>
      </c>
    </row>
    <row r="29" spans="1:2">
      <c r="A29" s="58" t="str">
        <f>Namen!A51</f>
        <v>Daniel Knäble</v>
      </c>
      <c r="B29" s="55">
        <f ca="1">Namen!B51</f>
        <v>1</v>
      </c>
    </row>
    <row r="30" spans="1:2">
      <c r="A30" s="58" t="str">
        <f>Namen!A83</f>
        <v>Jachin Kunz</v>
      </c>
      <c r="B30" s="55">
        <f ca="1">Namen!B83</f>
        <v>1</v>
      </c>
    </row>
    <row r="31" spans="1:2">
      <c r="A31" s="58" t="str">
        <f>Namen!A89</f>
        <v>Johannes Hasselmann</v>
      </c>
      <c r="B31" s="55">
        <f ca="1">Namen!B89</f>
        <v>1</v>
      </c>
    </row>
    <row r="32" spans="1:2">
      <c r="A32" s="58" t="str">
        <f>Namen!A135</f>
        <v>Miriam Köhler</v>
      </c>
      <c r="B32" s="55">
        <f ca="1">Namen!B135</f>
        <v>1</v>
      </c>
    </row>
    <row r="33" spans="1:2">
      <c r="A33" s="58" t="str">
        <f>Namen!A140</f>
        <v>Peter Schobert</v>
      </c>
      <c r="B33" s="55">
        <f ca="1">Namen!B140</f>
        <v>1</v>
      </c>
    </row>
    <row r="34" spans="1:2">
      <c r="A34" s="58" t="str">
        <f>Namen!A146</f>
        <v>Pirmin Kienzle</v>
      </c>
      <c r="B34" s="55">
        <f ca="1">Namen!B146</f>
        <v>1</v>
      </c>
    </row>
    <row r="35" spans="1:2">
      <c r="A35" s="58" t="str">
        <f>Namen!A134</f>
        <v>Michaela Dold</v>
      </c>
      <c r="B35" s="55">
        <f ca="1">Namen!B134</f>
        <v>0</v>
      </c>
    </row>
    <row r="36" spans="1:2">
      <c r="A36" s="58" t="str">
        <f>Namen!A151</f>
        <v>Robert Jäger</v>
      </c>
      <c r="B36" s="55">
        <f ca="1">Namen!B151</f>
        <v>0</v>
      </c>
    </row>
    <row r="37" spans="1:2">
      <c r="A37" s="58" t="str">
        <f>Namen!A180</f>
        <v>Tobias Neff</v>
      </c>
      <c r="B37" s="55">
        <f ca="1">Namen!B180</f>
        <v>0</v>
      </c>
    </row>
    <row r="38" spans="1:2">
      <c r="A38" s="58" t="str">
        <f>Namen!A91</f>
        <v>Jonas Müller</v>
      </c>
      <c r="B38" s="55">
        <f ca="1">Namen!B91</f>
        <v>0</v>
      </c>
    </row>
    <row r="39" spans="1:2">
      <c r="A39" s="58" t="str">
        <f>Namen!A159</f>
        <v>Siegbert Bischler</v>
      </c>
      <c r="B39" s="55">
        <f ca="1">Namen!B159</f>
        <v>0</v>
      </c>
    </row>
    <row r="40" spans="1:2">
      <c r="A40" s="58" t="str">
        <f>Namen!A149</f>
        <v>Rebecca Köhler</v>
      </c>
      <c r="B40" s="55">
        <f ca="1">Namen!B149</f>
        <v>0</v>
      </c>
    </row>
    <row r="41" spans="1:2">
      <c r="A41" s="58" t="str">
        <f>Namen!A15</f>
        <v>Ann-Cathrin Uhl</v>
      </c>
      <c r="B41" s="55">
        <f ca="1">Namen!B15</f>
        <v>0</v>
      </c>
    </row>
    <row r="42" spans="1:2">
      <c r="A42" s="58" t="str">
        <f>Namen!A27</f>
        <v>Beate Heizmann</v>
      </c>
      <c r="B42" s="55">
        <f ca="1">Namen!B27</f>
        <v>0</v>
      </c>
    </row>
    <row r="43" spans="1:2">
      <c r="A43" s="58" t="str">
        <f>Namen!A182</f>
        <v>Uwe Jülg</v>
      </c>
      <c r="B43" s="55">
        <f ca="1">Namen!B182</f>
        <v>0</v>
      </c>
    </row>
    <row r="44" spans="1:2">
      <c r="A44" s="58" t="str">
        <f>Namen!A168</f>
        <v>Stefan Langenbacher</v>
      </c>
      <c r="B44" s="55">
        <f ca="1">Namen!B168</f>
        <v>0</v>
      </c>
    </row>
    <row r="45" spans="1:2">
      <c r="A45" s="58" t="str">
        <f>Namen!A64</f>
        <v>Florian Wegner</v>
      </c>
      <c r="B45" s="55">
        <f ca="1">Namen!B64</f>
        <v>0</v>
      </c>
    </row>
    <row r="46" spans="1:2">
      <c r="A46" s="58" t="str">
        <f>Namen!A20</f>
        <v>Armin Benz</v>
      </c>
      <c r="B46" s="55">
        <f ca="1">Namen!B20</f>
        <v>0</v>
      </c>
    </row>
    <row r="47" spans="1:2">
      <c r="A47" s="58" t="str">
        <f>Namen!A107</f>
        <v>Klaus Krämer</v>
      </c>
      <c r="B47" s="55">
        <f ca="1">Namen!B107</f>
        <v>0</v>
      </c>
    </row>
    <row r="48" spans="1:2">
      <c r="A48" s="58" t="str">
        <f>Namen!A49</f>
        <v>Corinna Ruf</v>
      </c>
      <c r="B48" s="55">
        <f ca="1">Namen!B49</f>
        <v>0</v>
      </c>
    </row>
    <row r="49" spans="1:2">
      <c r="A49" s="58" t="str">
        <f>Namen!A132</f>
        <v>Michael Rothmann</v>
      </c>
      <c r="B49" s="55">
        <f ca="1">Namen!B132</f>
        <v>0</v>
      </c>
    </row>
    <row r="50" spans="1:2">
      <c r="A50" s="58" t="str">
        <f>Namen!A44</f>
        <v>Christoph Bruder</v>
      </c>
      <c r="B50" s="55">
        <f ca="1">Namen!B44</f>
        <v>0</v>
      </c>
    </row>
    <row r="51" spans="1:2">
      <c r="A51" s="58" t="str">
        <f>Namen!A87</f>
        <v>Jean-Pierre Renambatz</v>
      </c>
      <c r="B51" s="55">
        <f ca="1">Namen!B87</f>
        <v>0</v>
      </c>
    </row>
    <row r="52" spans="1:2">
      <c r="A52" s="58" t="str">
        <f>Namen!A38</f>
        <v>Christel Kornmayer</v>
      </c>
      <c r="B52" s="55">
        <f ca="1">Namen!B38</f>
        <v>0</v>
      </c>
    </row>
    <row r="53" spans="1:2">
      <c r="A53" s="58" t="str">
        <f>Namen!A81</f>
        <v>Hubert Müller</v>
      </c>
      <c r="B53" s="55">
        <f ca="1">Namen!B81</f>
        <v>0</v>
      </c>
    </row>
    <row r="54" spans="1:2">
      <c r="A54" s="58" t="str">
        <f>Namen!A120</f>
        <v>Margret Michel</v>
      </c>
      <c r="B54" s="55">
        <f ca="1">Namen!B120</f>
        <v>0</v>
      </c>
    </row>
    <row r="55" spans="1:2">
      <c r="A55" s="58" t="str">
        <f>Namen!A12</f>
        <v>Anita Bruder</v>
      </c>
      <c r="B55" s="55">
        <f ca="1">Namen!B12</f>
        <v>0</v>
      </c>
    </row>
    <row r="56" spans="1:2">
      <c r="A56" s="58" t="str">
        <f>Namen!A158</f>
        <v>Serge Jung</v>
      </c>
      <c r="B56" s="55">
        <f ca="1">Namen!B158</f>
        <v>0</v>
      </c>
    </row>
    <row r="57" spans="1:2">
      <c r="A57" s="58" t="str">
        <f>Namen!A183</f>
        <v>Vera Ehret</v>
      </c>
      <c r="B57" s="55">
        <f ca="1">Namen!B183</f>
        <v>0</v>
      </c>
    </row>
    <row r="58" spans="1:2">
      <c r="A58" s="58" t="str">
        <f>Namen!A184</f>
        <v>Volker Kling</v>
      </c>
      <c r="B58" s="55">
        <f ca="1">Namen!B184</f>
        <v>0</v>
      </c>
    </row>
    <row r="59" spans="1:2">
      <c r="A59" s="58" t="str">
        <f>Namen!A35</f>
        <v>Brigitte Guggenbühler</v>
      </c>
      <c r="B59" s="55">
        <f ca="1">Namen!B35</f>
        <v>0</v>
      </c>
    </row>
    <row r="60" spans="1:2">
      <c r="A60" s="58" t="str">
        <f>Namen!A50</f>
        <v>Corinna Schmider</v>
      </c>
      <c r="B60" s="55">
        <f ca="1">Namen!B50</f>
        <v>0</v>
      </c>
    </row>
    <row r="61" spans="1:2">
      <c r="A61" s="58" t="str">
        <f>Namen!A103</f>
        <v>Katja Wallisch</v>
      </c>
      <c r="B61" s="55">
        <f ca="1">Namen!B103</f>
        <v>0</v>
      </c>
    </row>
    <row r="62" spans="1:2">
      <c r="A62" s="58" t="str">
        <f>Namen!A176</f>
        <v>Tilo Huber</v>
      </c>
      <c r="B62" s="55">
        <f ca="1">Namen!B176</f>
        <v>0</v>
      </c>
    </row>
    <row r="63" spans="1:2">
      <c r="A63" s="58" t="str">
        <f>Namen!A99</f>
        <v>Karin Kopf</v>
      </c>
      <c r="B63" s="55">
        <f ca="1">Namen!B99</f>
        <v>0</v>
      </c>
    </row>
    <row r="64" spans="1:2">
      <c r="A64" s="58" t="str">
        <f>Namen!A76</f>
        <v>Helga Roth</v>
      </c>
      <c r="B64" s="55">
        <f ca="1">Namen!B76</f>
        <v>0</v>
      </c>
    </row>
    <row r="65" spans="1:2">
      <c r="A65" s="58" t="str">
        <f>Namen!A133</f>
        <v>Michael Sackmann</v>
      </c>
      <c r="B65" s="55">
        <f ca="1">Namen!B133</f>
        <v>0</v>
      </c>
    </row>
    <row r="66" spans="1:2">
      <c r="A66" s="58" t="str">
        <f>Namen!A74</f>
        <v>Heike Hoferer</v>
      </c>
      <c r="B66" s="55">
        <f ca="1">Namen!B74</f>
        <v>0</v>
      </c>
    </row>
    <row r="67" spans="1:2">
      <c r="A67" s="58" t="str">
        <f>Namen!A128</f>
        <v>Max Berghof</v>
      </c>
      <c r="B67" s="55">
        <f ca="1">Namen!B128</f>
        <v>0</v>
      </c>
    </row>
    <row r="68" spans="1:2">
      <c r="A68" s="58" t="str">
        <f>Namen!A130</f>
        <v>Melany Schmieder</v>
      </c>
      <c r="B68" s="55">
        <f ca="1">Namen!B130</f>
        <v>0</v>
      </c>
    </row>
    <row r="69" spans="1:2">
      <c r="A69" s="58" t="str">
        <f>Namen!A52</f>
        <v>David Mild</v>
      </c>
      <c r="B69" s="55">
        <f ca="1">Namen!B52</f>
        <v>0</v>
      </c>
    </row>
    <row r="70" spans="1:2">
      <c r="A70" s="58" t="str">
        <f>Namen!A57</f>
        <v>Egon Knäble</v>
      </c>
      <c r="B70" s="55">
        <f ca="1">Namen!B57</f>
        <v>0</v>
      </c>
    </row>
    <row r="71" spans="1:2">
      <c r="A71" s="58" t="str">
        <f>Namen!A166</f>
        <v>Stefan Kienzle</v>
      </c>
      <c r="B71" s="55">
        <f ca="1">Namen!B166</f>
        <v>0</v>
      </c>
    </row>
    <row r="72" spans="1:2">
      <c r="A72" s="58" t="str">
        <f>Namen!A61</f>
        <v>Esther Ehrhardt</v>
      </c>
      <c r="B72" s="55">
        <f ca="1">Namen!B61</f>
        <v>0</v>
      </c>
    </row>
    <row r="73" spans="1:2">
      <c r="A73" s="58" t="str">
        <f>Namen!A3</f>
        <v>Adrian Uhl</v>
      </c>
      <c r="B73" s="55">
        <f ca="1">Namen!B3</f>
        <v>0</v>
      </c>
    </row>
    <row r="74" spans="1:2">
      <c r="A74" s="58" t="str">
        <f>Namen!A4</f>
        <v>Albert-Eugen Vetter</v>
      </c>
      <c r="B74" s="55">
        <f ca="1">Namen!B4</f>
        <v>0</v>
      </c>
    </row>
    <row r="75" spans="1:2">
      <c r="A75" s="58" t="str">
        <f>Namen!A26</f>
        <v>Bastian Schütze</v>
      </c>
      <c r="B75" s="55">
        <f ca="1">Namen!B26</f>
        <v>0</v>
      </c>
    </row>
    <row r="76" spans="1:2">
      <c r="A76" s="58" t="str">
        <f>Namen!A34</f>
        <v>Bertold Hertig</v>
      </c>
      <c r="B76" s="55">
        <f ca="1">Namen!B34</f>
        <v>0</v>
      </c>
    </row>
    <row r="77" spans="1:2">
      <c r="A77" s="58" t="str">
        <f>Namen!A37</f>
        <v>Christa Seck</v>
      </c>
      <c r="B77" s="55">
        <f ca="1">Namen!B37</f>
        <v>0</v>
      </c>
    </row>
    <row r="78" spans="1:2">
      <c r="A78" s="58" t="str">
        <f>Namen!A43</f>
        <v>Christoph Benz</v>
      </c>
      <c r="B78" s="55">
        <f ca="1">Namen!B43</f>
        <v>0</v>
      </c>
    </row>
    <row r="79" spans="1:2">
      <c r="A79" s="58" t="str">
        <f>Namen!A56</f>
        <v>Edeltraud Ehrhardt</v>
      </c>
      <c r="B79" s="55">
        <f ca="1">Namen!B56</f>
        <v>0</v>
      </c>
    </row>
    <row r="80" spans="1:2">
      <c r="A80" s="58" t="str">
        <f>Namen!A60</f>
        <v>Elmar Dilla</v>
      </c>
      <c r="B80" s="55">
        <f ca="1">Namen!B60</f>
        <v>0</v>
      </c>
    </row>
    <row r="81" spans="1:2">
      <c r="A81" s="58" t="str">
        <f>Namen!A77</f>
        <v>Helmut Beck</v>
      </c>
      <c r="B81" s="55">
        <f ca="1">Namen!B77</f>
        <v>0</v>
      </c>
    </row>
    <row r="82" spans="1:2">
      <c r="A82" s="58" t="str">
        <f>Namen!A80</f>
        <v>Horst Spitzmüller</v>
      </c>
      <c r="B82" s="55">
        <f ca="1">Namen!B80</f>
        <v>0</v>
      </c>
    </row>
    <row r="83" spans="1:2">
      <c r="A83" s="58" t="str">
        <f>Namen!A84</f>
        <v>Jakob Roth</v>
      </c>
      <c r="B83" s="55">
        <f ca="1">Namen!B84</f>
        <v>0</v>
      </c>
    </row>
    <row r="84" spans="1:2">
      <c r="A84" s="58" t="str">
        <f>Namen!A102</f>
        <v>Katja Bosnjak</v>
      </c>
      <c r="B84" s="55">
        <f ca="1">Namen!B102</f>
        <v>0</v>
      </c>
    </row>
    <row r="85" spans="1:2">
      <c r="A85" s="58" t="str">
        <f>Namen!A108</f>
        <v>Klaus Schmieder</v>
      </c>
      <c r="B85" s="55">
        <f ca="1">Namen!B108</f>
        <v>0</v>
      </c>
    </row>
    <row r="86" spans="1:2">
      <c r="A86" s="58" t="str">
        <f>Namen!A125</f>
        <v>Matthias Blum</v>
      </c>
      <c r="B86" s="55">
        <f ca="1">Namen!B125</f>
        <v>0</v>
      </c>
    </row>
    <row r="87" spans="1:2">
      <c r="A87" s="58" t="str">
        <f>Namen!A164</f>
        <v>Simon Roth</v>
      </c>
      <c r="B87" s="55">
        <f ca="1">Namen!B164</f>
        <v>0</v>
      </c>
    </row>
    <row r="88" spans="1:2">
      <c r="A88" s="58" t="str">
        <f>Namen!A179</f>
        <v>Tobias Gieringer</v>
      </c>
      <c r="B88" s="55">
        <f ca="1">Namen!B179</f>
        <v>0</v>
      </c>
    </row>
    <row r="89" spans="1:2">
      <c r="A89" s="58" t="str">
        <f>Namen!A181</f>
        <v>Ulrich Benz</v>
      </c>
      <c r="B89" s="55">
        <f ca="1">Namen!B181</f>
        <v>0</v>
      </c>
    </row>
    <row r="90" spans="1:2">
      <c r="A90" s="58" t="str">
        <f>Namen!A131</f>
        <v>Michael Jung</v>
      </c>
      <c r="B90" s="55">
        <f ca="1">Namen!B131</f>
        <v>0</v>
      </c>
    </row>
    <row r="91" spans="1:2">
      <c r="A91" s="58" t="str">
        <f>Namen!A2</f>
        <v>Achim Stolzer</v>
      </c>
      <c r="B91" s="55">
        <f ca="1">Namen!B2</f>
        <v>0</v>
      </c>
    </row>
    <row r="92" spans="1:2">
      <c r="A92" s="58" t="str">
        <f>Namen!A5</f>
        <v>Alfred Siegesmund</v>
      </c>
      <c r="B92" s="55">
        <f ca="1">Namen!B5</f>
        <v>0</v>
      </c>
    </row>
    <row r="93" spans="1:2">
      <c r="A93" s="58" t="str">
        <f>Namen!A6</f>
        <v>Andre Kramer</v>
      </c>
      <c r="B93" s="55">
        <f ca="1">Namen!B6</f>
        <v>0</v>
      </c>
    </row>
    <row r="94" spans="1:2">
      <c r="A94" s="58" t="str">
        <f>Namen!A7</f>
        <v xml:space="preserve">Andreas Bruder </v>
      </c>
      <c r="B94" s="55">
        <f ca="1">Namen!B7</f>
        <v>0</v>
      </c>
    </row>
    <row r="95" spans="1:2">
      <c r="A95" s="58" t="str">
        <f>Namen!A8</f>
        <v>Andreas Hoferer</v>
      </c>
      <c r="B95" s="55">
        <f ca="1">Namen!B8</f>
        <v>0</v>
      </c>
    </row>
    <row r="96" spans="1:2">
      <c r="A96" s="58" t="str">
        <f>Namen!A9</f>
        <v>Andreas Kühnpast</v>
      </c>
      <c r="B96" s="55">
        <f ca="1">Namen!B9</f>
        <v>0</v>
      </c>
    </row>
    <row r="97" spans="1:2">
      <c r="A97" s="58" t="str">
        <f>Namen!A10</f>
        <v>Andreas Martin</v>
      </c>
      <c r="B97" s="55">
        <f ca="1">Namen!B10</f>
        <v>0</v>
      </c>
    </row>
    <row r="98" spans="1:2">
      <c r="A98" s="58" t="str">
        <f>Namen!A17</f>
        <v>Annemarie Kuderer</v>
      </c>
      <c r="B98" s="55">
        <f ca="1">Namen!B17</f>
        <v>0</v>
      </c>
    </row>
    <row r="99" spans="1:2">
      <c r="A99" s="58" t="str">
        <f>Namen!A18</f>
        <v>Ann-Marie Fischer</v>
      </c>
      <c r="B99" s="55">
        <f ca="1">Namen!B18</f>
        <v>0</v>
      </c>
    </row>
    <row r="100" spans="1:2">
      <c r="A100" s="58" t="str">
        <f>Namen!A19</f>
        <v>Anton Walter</v>
      </c>
      <c r="B100" s="55">
        <f ca="1">Namen!B19</f>
        <v>0</v>
      </c>
    </row>
    <row r="101" spans="1:2">
      <c r="A101" s="58" t="str">
        <f>Namen!A22</f>
        <v>Aron Roth</v>
      </c>
      <c r="B101" s="55">
        <f ca="1">Namen!B22</f>
        <v>0</v>
      </c>
    </row>
    <row r="102" spans="1:2">
      <c r="A102" s="58" t="str">
        <f>Namen!A23</f>
        <v>August Riehle</v>
      </c>
      <c r="B102" s="55">
        <f ca="1">Namen!B23</f>
        <v>0</v>
      </c>
    </row>
    <row r="103" spans="1:2">
      <c r="A103" s="58" t="str">
        <f>Namen!A24</f>
        <v>Aurelia Wolters</v>
      </c>
      <c r="B103" s="55">
        <f ca="1">Namen!B24</f>
        <v>0</v>
      </c>
    </row>
    <row r="104" spans="1:2">
      <c r="A104" s="58" t="str">
        <f>Namen!A25</f>
        <v>Barbara Teßmer</v>
      </c>
      <c r="B104" s="55">
        <f ca="1">Namen!B25</f>
        <v>0</v>
      </c>
    </row>
    <row r="105" spans="1:2">
      <c r="A105" s="58" t="str">
        <f>Namen!A31</f>
        <v>Bernd Lehmann</v>
      </c>
      <c r="B105" s="55">
        <f ca="1">Namen!B31</f>
        <v>0</v>
      </c>
    </row>
    <row r="106" spans="1:2">
      <c r="A106" s="58" t="str">
        <f>Namen!A32</f>
        <v>Bernd Roth</v>
      </c>
      <c r="B106" s="55">
        <f ca="1">Namen!B32</f>
        <v>0</v>
      </c>
    </row>
    <row r="107" spans="1:2">
      <c r="A107" s="58" t="str">
        <f>Namen!A33</f>
        <v>Bernhard Hoferer</v>
      </c>
      <c r="B107" s="55">
        <f ca="1">Namen!B33</f>
        <v>0</v>
      </c>
    </row>
    <row r="108" spans="1:2">
      <c r="A108" s="58" t="str">
        <f>Namen!A36</f>
        <v>Bruno Schumi</v>
      </c>
      <c r="B108" s="55">
        <f ca="1">Namen!B36</f>
        <v>0</v>
      </c>
    </row>
    <row r="109" spans="1:2">
      <c r="A109" s="58" t="str">
        <f>Namen!A41</f>
        <v>Christian Herrmann</v>
      </c>
      <c r="B109" s="55">
        <f ca="1">Namen!B41</f>
        <v>0</v>
      </c>
    </row>
    <row r="110" spans="1:2">
      <c r="A110" s="58" t="str">
        <f>Namen!A42</f>
        <v>Christian Mai</v>
      </c>
      <c r="B110" s="55">
        <f ca="1">Namen!B42</f>
        <v>0</v>
      </c>
    </row>
    <row r="111" spans="1:2">
      <c r="A111" s="58" t="str">
        <f>Namen!A45</f>
        <v>Clara Itt</v>
      </c>
      <c r="B111" s="55">
        <f ca="1">Namen!B45</f>
        <v>0</v>
      </c>
    </row>
    <row r="112" spans="1:2">
      <c r="A112" s="58" t="str">
        <f>Namen!A47</f>
        <v>Claudia Schneider</v>
      </c>
      <c r="B112" s="55">
        <f ca="1">Namen!B47</f>
        <v>0</v>
      </c>
    </row>
    <row r="113" spans="1:2">
      <c r="A113" s="58" t="str">
        <f>Namen!A53</f>
        <v>Desiree Hochberger</v>
      </c>
      <c r="B113" s="55">
        <f ca="1">Namen!B53</f>
        <v>0</v>
      </c>
    </row>
    <row r="114" spans="1:2">
      <c r="A114" s="58" t="str">
        <f>Namen!A54</f>
        <v>Diana Jung</v>
      </c>
      <c r="B114" s="55">
        <f ca="1">Namen!B54</f>
        <v>0</v>
      </c>
    </row>
    <row r="115" spans="1:2">
      <c r="A115" s="58" t="str">
        <f>Namen!A55</f>
        <v>Diana Kleiner</v>
      </c>
      <c r="B115" s="55">
        <f ca="1">Namen!B55</f>
        <v>0</v>
      </c>
    </row>
    <row r="116" spans="1:2">
      <c r="A116" s="58" t="str">
        <f>Namen!A58</f>
        <v>Elfriede Ganter</v>
      </c>
      <c r="B116" s="55">
        <f ca="1">Namen!B58</f>
        <v>0</v>
      </c>
    </row>
    <row r="117" spans="1:2">
      <c r="A117" s="58" t="str">
        <f>Namen!A59</f>
        <v>Elias Doll</v>
      </c>
      <c r="B117" s="55">
        <f ca="1">Namen!B59</f>
        <v>0</v>
      </c>
    </row>
    <row r="118" spans="1:2">
      <c r="A118" s="58" t="str">
        <f>Namen!A62</f>
        <v>Fabian Herrmann</v>
      </c>
      <c r="B118" s="55">
        <f ca="1">Namen!B62</f>
        <v>0</v>
      </c>
    </row>
    <row r="119" spans="1:2">
      <c r="A119" s="58" t="str">
        <f>Namen!A63</f>
        <v>Felix Köhler</v>
      </c>
      <c r="B119" s="55">
        <f ca="1">Namen!B63</f>
        <v>0</v>
      </c>
    </row>
    <row r="120" spans="1:2">
      <c r="A120" s="58" t="str">
        <f>Namen!A65</f>
        <v>Franz Börsig</v>
      </c>
      <c r="B120" s="55">
        <f ca="1">Namen!B65</f>
        <v>0</v>
      </c>
    </row>
    <row r="121" spans="1:2">
      <c r="A121" s="58" t="str">
        <f>Namen!A67</f>
        <v>Gabi Glaser</v>
      </c>
      <c r="B121" s="55">
        <f ca="1">Namen!B67</f>
        <v>0</v>
      </c>
    </row>
    <row r="122" spans="1:2">
      <c r="A122" s="58" t="str">
        <f>Namen!A68</f>
        <v>Georg Beck</v>
      </c>
      <c r="B122" s="55">
        <f ca="1">Namen!B68</f>
        <v>0</v>
      </c>
    </row>
    <row r="123" spans="1:2">
      <c r="A123" s="58" t="str">
        <f>Namen!A69</f>
        <v>Gertrud Kälble</v>
      </c>
      <c r="B123" s="55">
        <f ca="1">Namen!B69</f>
        <v>0</v>
      </c>
    </row>
    <row r="124" spans="1:2">
      <c r="A124" s="58" t="str">
        <f>Namen!A70</f>
        <v>Hanna Itt</v>
      </c>
      <c r="B124" s="55">
        <f ca="1">Namen!B70</f>
        <v>0</v>
      </c>
    </row>
    <row r="125" spans="1:2">
      <c r="A125" s="58" t="str">
        <f>Namen!A71</f>
        <v>Hans Hoos</v>
      </c>
      <c r="B125" s="55">
        <f ca="1">Namen!B71</f>
        <v>0</v>
      </c>
    </row>
    <row r="126" spans="1:2">
      <c r="A126" s="58" t="str">
        <f>Namen!A72</f>
        <v>Hans Roth</v>
      </c>
      <c r="B126" s="55">
        <f ca="1">Namen!B72</f>
        <v>0</v>
      </c>
    </row>
    <row r="127" spans="1:2">
      <c r="A127" s="58" t="str">
        <f>Namen!A73</f>
        <v>Heike Eisenbeiß</v>
      </c>
      <c r="B127" s="55">
        <f ca="1">Namen!B73</f>
        <v>0</v>
      </c>
    </row>
    <row r="128" spans="1:2">
      <c r="A128" s="58" t="str">
        <f>Namen!A75</f>
        <v>Heiko Rieber</v>
      </c>
      <c r="B128" s="55">
        <f ca="1">Namen!B75</f>
        <v>0</v>
      </c>
    </row>
    <row r="129" spans="1:2">
      <c r="A129" s="58" t="str">
        <f>Namen!A78</f>
        <v>Helmut Horn</v>
      </c>
      <c r="B129" s="55">
        <f ca="1">Namen!B78</f>
        <v>0</v>
      </c>
    </row>
    <row r="130" spans="1:2">
      <c r="A130" s="58" t="str">
        <f>Namen!A79</f>
        <v>Henriette Dreusicke</v>
      </c>
      <c r="B130" s="55">
        <f ca="1">Namen!B79</f>
        <v>0</v>
      </c>
    </row>
    <row r="131" spans="1:2">
      <c r="A131" s="58" t="str">
        <f>Namen!A82</f>
        <v>Hubert Roth</v>
      </c>
      <c r="B131" s="55">
        <f ca="1">Namen!B82</f>
        <v>0</v>
      </c>
    </row>
    <row r="132" spans="1:2">
      <c r="A132" s="58" t="str">
        <f>Namen!A85</f>
        <v>Jana Horn</v>
      </c>
      <c r="B132" s="55">
        <f ca="1">Namen!B85</f>
        <v>0</v>
      </c>
    </row>
    <row r="133" spans="1:2">
      <c r="A133" s="58" t="str">
        <f>Namen!A86</f>
        <v>Janina Büdel</v>
      </c>
      <c r="B133" s="55">
        <f ca="1">Namen!B86</f>
        <v>0</v>
      </c>
    </row>
    <row r="134" spans="1:2">
      <c r="A134" s="58" t="str">
        <f>Namen!A88</f>
        <v>Joachim Benz</v>
      </c>
      <c r="B134" s="55">
        <f ca="1">Namen!B88</f>
        <v>0</v>
      </c>
    </row>
    <row r="135" spans="1:2">
      <c r="A135" s="58" t="str">
        <f>Namen!A90</f>
        <v>Jonas Mannefeld</v>
      </c>
      <c r="B135" s="55">
        <f ca="1">Namen!B90</f>
        <v>0</v>
      </c>
    </row>
    <row r="136" spans="1:2">
      <c r="A136" s="58" t="str">
        <f>Namen!A92</f>
        <v>Jörg Marin</v>
      </c>
      <c r="B136" s="55">
        <f ca="1">Namen!B92</f>
        <v>0</v>
      </c>
    </row>
    <row r="137" spans="1:2">
      <c r="A137" s="58" t="str">
        <f>Namen!A94</f>
        <v>Judith Uhl</v>
      </c>
      <c r="B137" s="55">
        <f ca="1">Namen!B94</f>
        <v>0</v>
      </c>
    </row>
    <row r="138" spans="1:2">
      <c r="A138" s="58" t="str">
        <f>Namen!A95</f>
        <v>Julia Biedert</v>
      </c>
      <c r="B138" s="55">
        <f ca="1">Namen!B95</f>
        <v>0</v>
      </c>
    </row>
    <row r="139" spans="1:2">
      <c r="A139" s="58" t="str">
        <f>Namen!A96</f>
        <v>Julian Börsig</v>
      </c>
      <c r="B139" s="55">
        <f ca="1">Namen!B96</f>
        <v>0</v>
      </c>
    </row>
    <row r="140" spans="1:2">
      <c r="A140" s="58" t="str">
        <f>Namen!A97</f>
        <v>Jürgen Basler</v>
      </c>
      <c r="B140" s="55">
        <f ca="1">Namen!B97</f>
        <v>0</v>
      </c>
    </row>
    <row r="141" spans="1:2">
      <c r="A141" s="58" t="str">
        <f>Namen!A98</f>
        <v>Karen Schwendemann</v>
      </c>
      <c r="B141" s="55">
        <f ca="1">Namen!B98</f>
        <v>0</v>
      </c>
    </row>
    <row r="142" spans="1:2">
      <c r="A142" s="58" t="str">
        <f>Namen!A100</f>
        <v>Karl Bächle</v>
      </c>
      <c r="B142" s="55">
        <f ca="1">Namen!B100</f>
        <v>0</v>
      </c>
    </row>
    <row r="143" spans="1:2">
      <c r="A143" s="58" t="str">
        <f>Namen!A101</f>
        <v>Karl Hertig</v>
      </c>
      <c r="B143" s="55">
        <f ca="1">Namen!B101</f>
        <v>0</v>
      </c>
    </row>
    <row r="144" spans="1:2">
      <c r="A144" s="58" t="str">
        <f>Namen!A104</f>
        <v>Katrin Hertig</v>
      </c>
      <c r="B144" s="55">
        <f ca="1">Namen!B104</f>
        <v>0</v>
      </c>
    </row>
    <row r="145" spans="1:2">
      <c r="A145" s="58" t="str">
        <f>Namen!A105</f>
        <v>Kerstin Berghof</v>
      </c>
      <c r="B145" s="55">
        <f ca="1">Namen!B105</f>
        <v>0</v>
      </c>
    </row>
    <row r="146" spans="1:2">
      <c r="A146" s="58" t="str">
        <f>Namen!A106</f>
        <v>Kevin Hupfer</v>
      </c>
      <c r="B146" s="55">
        <f ca="1">Namen!B106</f>
        <v>0</v>
      </c>
    </row>
    <row r="147" spans="1:2">
      <c r="A147" s="58" t="str">
        <f>Namen!A109</f>
        <v>Knut Sperling</v>
      </c>
      <c r="B147" s="55">
        <f ca="1">Namen!B109</f>
        <v>0</v>
      </c>
    </row>
    <row r="148" spans="1:2">
      <c r="A148" s="58" t="str">
        <f>Namen!A111</f>
        <v>Leo Berghof</v>
      </c>
      <c r="B148" s="55">
        <f ca="1">Namen!B111</f>
        <v>0</v>
      </c>
    </row>
    <row r="149" spans="1:2">
      <c r="A149" s="58" t="str">
        <f>Namen!A112</f>
        <v>Linda Becker</v>
      </c>
      <c r="B149" s="55">
        <f ca="1">Namen!B112</f>
        <v>0</v>
      </c>
    </row>
    <row r="150" spans="1:2">
      <c r="A150" s="58" t="str">
        <f>Namen!A114</f>
        <v>Lucas Heizmann</v>
      </c>
      <c r="B150" s="55">
        <f ca="1">Namen!B114</f>
        <v>0</v>
      </c>
    </row>
    <row r="151" spans="1:2">
      <c r="A151" s="58" t="str">
        <f>Namen!A115</f>
        <v>Ludwig Börsig</v>
      </c>
      <c r="B151" s="55">
        <f ca="1">Namen!B115</f>
        <v>0</v>
      </c>
    </row>
    <row r="152" spans="1:2">
      <c r="A152" s="58" t="str">
        <f>Namen!A116</f>
        <v>Ludwig Roth</v>
      </c>
      <c r="B152" s="55">
        <f ca="1">Namen!B116</f>
        <v>0</v>
      </c>
    </row>
    <row r="153" spans="1:2">
      <c r="A153" s="58" t="str">
        <f>Namen!A117</f>
        <v>Manuel Schneider</v>
      </c>
      <c r="B153" s="55">
        <f ca="1">Namen!B117</f>
        <v>0</v>
      </c>
    </row>
    <row r="154" spans="1:2">
      <c r="A154" s="58" t="str">
        <f>Namen!A118</f>
        <v>Marcell Huber</v>
      </c>
      <c r="B154" s="55">
        <f ca="1">Namen!B118</f>
        <v>0</v>
      </c>
    </row>
    <row r="155" spans="1:2">
      <c r="A155" s="58" t="str">
        <f>Namen!A119</f>
        <v>Marco Utz</v>
      </c>
      <c r="B155" s="55">
        <f ca="1">Namen!B119</f>
        <v>0</v>
      </c>
    </row>
    <row r="156" spans="1:2">
      <c r="A156" s="58" t="str">
        <f>Namen!A121</f>
        <v>Mario Schilli</v>
      </c>
      <c r="B156" s="55">
        <f ca="1">Namen!B121</f>
        <v>0</v>
      </c>
    </row>
    <row r="157" spans="1:2">
      <c r="A157" s="58" t="str">
        <f>Namen!A122</f>
        <v>Marius Schütze</v>
      </c>
      <c r="B157" s="55">
        <f ca="1">Namen!B122</f>
        <v>0</v>
      </c>
    </row>
    <row r="158" spans="1:2">
      <c r="A158" s="58" t="str">
        <f>Namen!A124</f>
        <v>Martin Brosemer</v>
      </c>
      <c r="B158" s="55">
        <f ca="1">Namen!B124</f>
        <v>0</v>
      </c>
    </row>
    <row r="159" spans="1:2">
      <c r="A159" s="58" t="str">
        <f>Namen!A126</f>
        <v>Matthias Burger</v>
      </c>
      <c r="B159" s="55">
        <f ca="1">Namen!B126</f>
        <v>0</v>
      </c>
    </row>
    <row r="160" spans="1:2">
      <c r="A160" s="58" t="str">
        <f>Namen!A127</f>
        <v>Matthias Pfundstein</v>
      </c>
      <c r="B160" s="55">
        <f ca="1">Namen!B127</f>
        <v>0</v>
      </c>
    </row>
    <row r="161" spans="1:2">
      <c r="A161" s="58" t="str">
        <f>Namen!A129</f>
        <v>Max Wöhrle</v>
      </c>
      <c r="B161" s="55">
        <f ca="1">Namen!B129</f>
        <v>0</v>
      </c>
    </row>
    <row r="162" spans="1:2">
      <c r="A162" s="58" t="str">
        <f>Namen!A136</f>
        <v>Nadia Dietz</v>
      </c>
      <c r="B162" s="55">
        <f ca="1">Namen!B136</f>
        <v>0</v>
      </c>
    </row>
    <row r="163" spans="1:2">
      <c r="A163" s="58" t="str">
        <f>Namen!A138</f>
        <v>Niklas Roth</v>
      </c>
      <c r="B163" s="55">
        <f ca="1">Namen!B138</f>
        <v>0</v>
      </c>
    </row>
    <row r="164" spans="1:2">
      <c r="A164" s="58" t="str">
        <f>Namen!A139</f>
        <v>Peter Möschle</v>
      </c>
      <c r="B164" s="55">
        <f ca="1">Namen!B139</f>
        <v>0</v>
      </c>
    </row>
    <row r="165" spans="1:2">
      <c r="A165" s="58" t="str">
        <f>Namen!A141</f>
        <v>Petra Hennig</v>
      </c>
      <c r="B165" s="55">
        <f ca="1">Namen!B141</f>
        <v>0</v>
      </c>
    </row>
    <row r="166" spans="1:2">
      <c r="A166" s="58" t="str">
        <f>Namen!A142</f>
        <v>Petra Schneider</v>
      </c>
      <c r="B166" s="55">
        <f ca="1">Namen!B142</f>
        <v>0</v>
      </c>
    </row>
    <row r="167" spans="1:2">
      <c r="A167" s="58" t="str">
        <f>Namen!A143</f>
        <v>Petra Wagner</v>
      </c>
      <c r="B167" s="55">
        <f ca="1">Namen!B143</f>
        <v>0</v>
      </c>
    </row>
    <row r="168" spans="1:2">
      <c r="A168" s="58" t="str">
        <f>Namen!A144</f>
        <v>Philippa Drees</v>
      </c>
      <c r="B168" s="55">
        <f ca="1">Namen!B144</f>
        <v>0</v>
      </c>
    </row>
    <row r="169" spans="1:2">
      <c r="A169" s="58" t="str">
        <f>Namen!A145</f>
        <v>Pia Rathgeb</v>
      </c>
      <c r="B169" s="55">
        <f ca="1">Namen!B145</f>
        <v>0</v>
      </c>
    </row>
    <row r="170" spans="1:2">
      <c r="A170" s="58" t="str">
        <f>Namen!A147</f>
        <v>Rainer Kuderer</v>
      </c>
      <c r="B170" s="55">
        <f ca="1">Namen!B147</f>
        <v>0</v>
      </c>
    </row>
    <row r="171" spans="1:2">
      <c r="A171" s="58" t="str">
        <f>Namen!A148</f>
        <v>Ralph Teßmer</v>
      </c>
      <c r="B171" s="55">
        <f ca="1">Namen!B148</f>
        <v>0</v>
      </c>
    </row>
    <row r="172" spans="1:2">
      <c r="A172" s="58" t="str">
        <f>Namen!A150</f>
        <v>René Rerat</v>
      </c>
      <c r="B172" s="55">
        <f ca="1">Namen!B150</f>
        <v>0</v>
      </c>
    </row>
    <row r="173" spans="1:2">
      <c r="A173" s="58" t="str">
        <f>Namen!A152</f>
        <v>Robert Kopf</v>
      </c>
      <c r="B173" s="55">
        <f ca="1">Namen!B152</f>
        <v>0</v>
      </c>
    </row>
    <row r="174" spans="1:2">
      <c r="A174" s="58" t="str">
        <f>Namen!A154</f>
        <v>Rüdiger Hennig</v>
      </c>
      <c r="B174" s="55">
        <f ca="1">Namen!B154</f>
        <v>0</v>
      </c>
    </row>
    <row r="175" spans="1:2">
      <c r="A175" s="58" t="str">
        <f>Namen!A156</f>
        <v>Salvatore Corriere</v>
      </c>
      <c r="B175" s="55">
        <f ca="1">Namen!B156</f>
        <v>0</v>
      </c>
    </row>
    <row r="176" spans="1:2">
      <c r="A176" s="58" t="str">
        <f>Namen!A157</f>
        <v>Sebastian Hainz</v>
      </c>
      <c r="B176" s="55">
        <f ca="1">Namen!B157</f>
        <v>0</v>
      </c>
    </row>
    <row r="177" spans="1:2">
      <c r="A177" s="58" t="str">
        <f>Namen!A160</f>
        <v>Siegfried Blum</v>
      </c>
      <c r="B177" s="55">
        <f ca="1">Namen!B160</f>
        <v>0</v>
      </c>
    </row>
    <row r="178" spans="1:2">
      <c r="A178" s="58" t="str">
        <f>Namen!A161</f>
        <v>Silke Gund</v>
      </c>
      <c r="B178" s="55">
        <f ca="1">Namen!B161</f>
        <v>0</v>
      </c>
    </row>
    <row r="179" spans="1:2">
      <c r="A179" s="58" t="str">
        <f>Namen!A165</f>
        <v>Simone Itt</v>
      </c>
      <c r="B179" s="55">
        <f ca="1">Namen!B165</f>
        <v>0</v>
      </c>
    </row>
    <row r="180" spans="1:2">
      <c r="A180" s="58" t="str">
        <f>Namen!A167</f>
        <v>Stefan Kornmeier</v>
      </c>
      <c r="B180" s="55">
        <f ca="1">Namen!B167</f>
        <v>0</v>
      </c>
    </row>
    <row r="181" spans="1:2">
      <c r="A181" s="58" t="str">
        <f>Namen!A169</f>
        <v>Stefanie Börsig</v>
      </c>
      <c r="B181" s="55">
        <f ca="1">Namen!B169</f>
        <v>0</v>
      </c>
    </row>
    <row r="182" spans="1:2">
      <c r="A182" s="58" t="str">
        <f>Namen!A170</f>
        <v>Stefanie Lehmann</v>
      </c>
      <c r="B182" s="55">
        <f ca="1">Namen!B170</f>
        <v>0</v>
      </c>
    </row>
    <row r="183" spans="1:2">
      <c r="A183" s="58" t="str">
        <f>Namen!A171</f>
        <v>Steffen Ruf</v>
      </c>
      <c r="B183" s="55">
        <f ca="1">Namen!B171</f>
        <v>0</v>
      </c>
    </row>
    <row r="184" spans="1:2">
      <c r="A184" s="58" t="str">
        <f>Namen!A174</f>
        <v>Thomas Weber</v>
      </c>
      <c r="B184" s="55">
        <f ca="1">Namen!B174</f>
        <v>0</v>
      </c>
    </row>
    <row r="185" spans="1:2">
      <c r="A185" s="58" t="str">
        <f>Namen!A175</f>
        <v>Thorsten Zimmermann</v>
      </c>
      <c r="B185" s="55">
        <f ca="1">Namen!B175</f>
        <v>0</v>
      </c>
    </row>
    <row r="186" spans="1:2">
      <c r="A186" s="58" t="str">
        <f>Namen!A177</f>
        <v>Tim Jung</v>
      </c>
      <c r="B186" s="55">
        <f ca="1">Namen!B177</f>
        <v>0</v>
      </c>
    </row>
    <row r="187" spans="1:2">
      <c r="A187" s="58">
        <f>Namen!A186</f>
        <v>0</v>
      </c>
      <c r="B187" s="55">
        <f ca="1">Namen!B186</f>
        <v>0</v>
      </c>
    </row>
    <row r="188" spans="1:2">
      <c r="A188" s="58">
        <f>Namen!A187</f>
        <v>0</v>
      </c>
      <c r="B188" s="55">
        <f ca="1">Namen!B187</f>
        <v>0</v>
      </c>
    </row>
    <row r="189" spans="1:2">
      <c r="A189" s="58">
        <f>Namen!A188</f>
        <v>0</v>
      </c>
      <c r="B189" s="55">
        <f ca="1">Namen!B188</f>
        <v>0</v>
      </c>
    </row>
    <row r="190" spans="1:2">
      <c r="A190" s="58">
        <f>Namen!A189</f>
        <v>0</v>
      </c>
      <c r="B190" s="55">
        <f ca="1">Namen!B189</f>
        <v>0</v>
      </c>
    </row>
  </sheetData>
  <sheetProtection selectLockedCells="1" selectUnlockedCells="1"/>
  <mergeCells count="1">
    <mergeCell ref="A1:C1"/>
  </mergeCells>
  <conditionalFormatting sqref="A3:A190 B3:B177">
    <cfRule type="cellIs" dxfId="0" priority="1" stopIfTrue="1" operator="equal">
      <formula>0</formula>
    </cfRule>
  </conditionalFormatting>
  <conditionalFormatting sqref="E5">
    <cfRule type="cellIs" priority="2" stopIfTrue="1" operator="equal">
      <formula>0</formula>
    </cfRule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0"/>
  <sheetViews>
    <sheetView zoomScale="115" zoomScaleNormal="115" workbookViewId="0">
      <selection activeCell="L46" sqref="L46"/>
    </sheetView>
  </sheetViews>
  <sheetFormatPr baseColWidth="10" defaultColWidth="11.5703125" defaultRowHeight="12.75"/>
  <cols>
    <col min="1" max="1" width="24.5703125" style="55" customWidth="1"/>
    <col min="2" max="2" width="14.28515625" style="55" customWidth="1"/>
    <col min="3" max="16384" width="11.5703125" style="55"/>
  </cols>
  <sheetData>
    <row r="1" spans="1:5" ht="29.25" customHeight="1">
      <c r="A1" s="60" t="s">
        <v>192</v>
      </c>
      <c r="B1" s="58"/>
    </row>
    <row r="2" spans="1:5">
      <c r="A2" s="58" t="s">
        <v>193</v>
      </c>
      <c r="B2" s="61">
        <f t="shared" ref="B2:B33" ca="1" si="0">COUNTIF(INDIRECT("Ergebnisse!$E$3:$E$990"),A2)</f>
        <v>0</v>
      </c>
    </row>
    <row r="3" spans="1:5">
      <c r="A3" s="58" t="s">
        <v>194</v>
      </c>
      <c r="B3" s="61">
        <f t="shared" ca="1" si="0"/>
        <v>0</v>
      </c>
    </row>
    <row r="4" spans="1:5">
      <c r="A4" s="61" t="s">
        <v>195</v>
      </c>
      <c r="B4" s="61">
        <f t="shared" ca="1" si="0"/>
        <v>0</v>
      </c>
    </row>
    <row r="5" spans="1:5">
      <c r="A5" s="58" t="s">
        <v>196</v>
      </c>
      <c r="B5" s="61">
        <f t="shared" ca="1" si="0"/>
        <v>0</v>
      </c>
    </row>
    <row r="6" spans="1:5">
      <c r="A6" s="58" t="s">
        <v>197</v>
      </c>
      <c r="B6" s="61">
        <f t="shared" ca="1" si="0"/>
        <v>0</v>
      </c>
    </row>
    <row r="7" spans="1:5">
      <c r="A7" s="58" t="s">
        <v>198</v>
      </c>
      <c r="B7" s="61">
        <f t="shared" ca="1" si="0"/>
        <v>0</v>
      </c>
    </row>
    <row r="8" spans="1:5">
      <c r="A8" s="58" t="s">
        <v>199</v>
      </c>
      <c r="B8" s="61">
        <f t="shared" ca="1" si="0"/>
        <v>0</v>
      </c>
    </row>
    <row r="9" spans="1:5">
      <c r="A9" s="58" t="s">
        <v>200</v>
      </c>
      <c r="B9" s="61">
        <f t="shared" ca="1" si="0"/>
        <v>0</v>
      </c>
      <c r="E9" s="61"/>
    </row>
    <row r="10" spans="1:5">
      <c r="A10" s="58" t="s">
        <v>201</v>
      </c>
      <c r="B10" s="55">
        <f t="shared" ca="1" si="0"/>
        <v>0</v>
      </c>
      <c r="E10" s="61"/>
    </row>
    <row r="11" spans="1:5">
      <c r="A11" s="58" t="s">
        <v>29</v>
      </c>
      <c r="B11" s="55">
        <f t="shared" ca="1" si="0"/>
        <v>1</v>
      </c>
    </row>
    <row r="12" spans="1:5">
      <c r="A12" s="62" t="s">
        <v>202</v>
      </c>
      <c r="B12" s="61">
        <f t="shared" ca="1" si="0"/>
        <v>0</v>
      </c>
    </row>
    <row r="13" spans="1:5">
      <c r="A13" s="58" t="s">
        <v>36</v>
      </c>
      <c r="B13" s="55">
        <f t="shared" ca="1" si="0"/>
        <v>1</v>
      </c>
    </row>
    <row r="14" spans="1:5">
      <c r="A14" s="58" t="s">
        <v>178</v>
      </c>
      <c r="B14" s="55">
        <f t="shared" ca="1" si="0"/>
        <v>1</v>
      </c>
    </row>
    <row r="15" spans="1:5">
      <c r="A15" s="58" t="s">
        <v>203</v>
      </c>
      <c r="B15" s="61">
        <f t="shared" ca="1" si="0"/>
        <v>0</v>
      </c>
    </row>
    <row r="16" spans="1:5">
      <c r="A16" s="62" t="s">
        <v>43</v>
      </c>
      <c r="B16" s="61">
        <f t="shared" ca="1" si="0"/>
        <v>2</v>
      </c>
    </row>
    <row r="17" spans="1:2">
      <c r="A17" s="58" t="s">
        <v>204</v>
      </c>
      <c r="B17" s="61">
        <f t="shared" ca="1" si="0"/>
        <v>0</v>
      </c>
    </row>
    <row r="18" spans="1:2">
      <c r="A18" s="58" t="s">
        <v>205</v>
      </c>
      <c r="B18" s="55">
        <f t="shared" ca="1" si="0"/>
        <v>0</v>
      </c>
    </row>
    <row r="19" spans="1:2">
      <c r="A19" s="58" t="s">
        <v>206</v>
      </c>
      <c r="B19" s="61">
        <f t="shared" ca="1" si="0"/>
        <v>0</v>
      </c>
    </row>
    <row r="20" spans="1:2">
      <c r="A20" s="58" t="s">
        <v>207</v>
      </c>
      <c r="B20" s="55">
        <f t="shared" ca="1" si="0"/>
        <v>0</v>
      </c>
    </row>
    <row r="21" spans="1:2">
      <c r="A21" s="58" t="s">
        <v>155</v>
      </c>
      <c r="B21" s="55">
        <f t="shared" ca="1" si="0"/>
        <v>1</v>
      </c>
    </row>
    <row r="22" spans="1:2">
      <c r="A22" s="58" t="s">
        <v>208</v>
      </c>
      <c r="B22" s="61">
        <f t="shared" ca="1" si="0"/>
        <v>0</v>
      </c>
    </row>
    <row r="23" spans="1:2">
      <c r="A23" s="58" t="s">
        <v>209</v>
      </c>
      <c r="B23" s="61">
        <f t="shared" ca="1" si="0"/>
        <v>0</v>
      </c>
    </row>
    <row r="24" spans="1:2">
      <c r="A24" s="58" t="s">
        <v>210</v>
      </c>
      <c r="B24" s="61">
        <f t="shared" ca="1" si="0"/>
        <v>0</v>
      </c>
    </row>
    <row r="25" spans="1:2">
      <c r="A25" s="58" t="s">
        <v>211</v>
      </c>
      <c r="B25" s="61">
        <f t="shared" ca="1" si="0"/>
        <v>0</v>
      </c>
    </row>
    <row r="26" spans="1:2">
      <c r="A26" s="58" t="s">
        <v>212</v>
      </c>
      <c r="B26" s="55">
        <f t="shared" ca="1" si="0"/>
        <v>0</v>
      </c>
    </row>
    <row r="27" spans="1:2">
      <c r="A27" s="58" t="s">
        <v>213</v>
      </c>
      <c r="B27" s="55">
        <f t="shared" ca="1" si="0"/>
        <v>0</v>
      </c>
    </row>
    <row r="28" spans="1:2">
      <c r="A28" s="61" t="s">
        <v>48</v>
      </c>
      <c r="B28" s="61">
        <f t="shared" ca="1" si="0"/>
        <v>2</v>
      </c>
    </row>
    <row r="29" spans="1:2">
      <c r="A29" s="58" t="s">
        <v>34</v>
      </c>
      <c r="B29" s="61">
        <f t="shared" ca="1" si="0"/>
        <v>1</v>
      </c>
    </row>
    <row r="30" spans="1:2">
      <c r="A30" s="62" t="s">
        <v>163</v>
      </c>
      <c r="B30" s="61">
        <f t="shared" ca="1" si="0"/>
        <v>1</v>
      </c>
    </row>
    <row r="31" spans="1:2">
      <c r="A31" s="58" t="s">
        <v>214</v>
      </c>
      <c r="B31" s="61">
        <f t="shared" ca="1" si="0"/>
        <v>0</v>
      </c>
    </row>
    <row r="32" spans="1:2">
      <c r="A32" s="58" t="s">
        <v>215</v>
      </c>
      <c r="B32" s="61">
        <f t="shared" ca="1" si="0"/>
        <v>0</v>
      </c>
    </row>
    <row r="33" spans="1:2">
      <c r="A33" s="58" t="s">
        <v>216</v>
      </c>
      <c r="B33" s="61">
        <f t="shared" ca="1" si="0"/>
        <v>0</v>
      </c>
    </row>
    <row r="34" spans="1:2">
      <c r="A34" s="58" t="s">
        <v>217</v>
      </c>
      <c r="B34" s="61">
        <f t="shared" ref="B34:B65" ca="1" si="1">COUNTIF(INDIRECT("Ergebnisse!$E$3:$E$990"),A34)</f>
        <v>0</v>
      </c>
    </row>
    <row r="35" spans="1:2">
      <c r="A35" s="58" t="s">
        <v>218</v>
      </c>
      <c r="B35" s="55">
        <f t="shared" ca="1" si="1"/>
        <v>0</v>
      </c>
    </row>
    <row r="36" spans="1:2">
      <c r="A36" s="58" t="s">
        <v>219</v>
      </c>
      <c r="B36" s="61">
        <f t="shared" ca="1" si="1"/>
        <v>0</v>
      </c>
    </row>
    <row r="37" spans="1:2">
      <c r="A37" s="58" t="s">
        <v>220</v>
      </c>
      <c r="B37" s="61">
        <f t="shared" ca="1" si="1"/>
        <v>0</v>
      </c>
    </row>
    <row r="38" spans="1:2">
      <c r="A38" s="58" t="s">
        <v>221</v>
      </c>
      <c r="B38" s="61">
        <f t="shared" ca="1" si="1"/>
        <v>0</v>
      </c>
    </row>
    <row r="39" spans="1:2">
      <c r="A39" s="58" t="s">
        <v>66</v>
      </c>
      <c r="B39" s="61">
        <f t="shared" ca="1" si="1"/>
        <v>1</v>
      </c>
    </row>
    <row r="40" spans="1:2">
      <c r="A40" s="58" t="s">
        <v>40</v>
      </c>
      <c r="B40" s="55">
        <f t="shared" ca="1" si="1"/>
        <v>2</v>
      </c>
    </row>
    <row r="41" spans="1:2">
      <c r="A41" s="58" t="s">
        <v>222</v>
      </c>
      <c r="B41" s="55">
        <f t="shared" ca="1" si="1"/>
        <v>0</v>
      </c>
    </row>
    <row r="42" spans="1:2">
      <c r="A42" s="58" t="s">
        <v>223</v>
      </c>
      <c r="B42" s="61">
        <f t="shared" ca="1" si="1"/>
        <v>0</v>
      </c>
    </row>
    <row r="43" spans="1:2">
      <c r="A43" s="58" t="s">
        <v>224</v>
      </c>
      <c r="B43" s="61">
        <f t="shared" ca="1" si="1"/>
        <v>0</v>
      </c>
    </row>
    <row r="44" spans="1:2">
      <c r="A44" s="58" t="s">
        <v>225</v>
      </c>
      <c r="B44" s="61">
        <f t="shared" ca="1" si="1"/>
        <v>0</v>
      </c>
    </row>
    <row r="45" spans="1:2">
      <c r="A45" s="58" t="s">
        <v>226</v>
      </c>
      <c r="B45" s="55">
        <f t="shared" ca="1" si="1"/>
        <v>0</v>
      </c>
    </row>
    <row r="46" spans="1:2">
      <c r="A46" s="62" t="s">
        <v>46</v>
      </c>
      <c r="B46" s="61">
        <f t="shared" ca="1" si="1"/>
        <v>1</v>
      </c>
    </row>
    <row r="47" spans="1:2">
      <c r="A47" s="58" t="s">
        <v>227</v>
      </c>
      <c r="B47" s="61">
        <f t="shared" ca="1" si="1"/>
        <v>0</v>
      </c>
    </row>
    <row r="48" spans="1:2">
      <c r="A48" s="58" t="s">
        <v>69</v>
      </c>
      <c r="B48" s="61">
        <f t="shared" ca="1" si="1"/>
        <v>2</v>
      </c>
    </row>
    <row r="49" spans="1:2">
      <c r="A49" s="58" t="s">
        <v>228</v>
      </c>
      <c r="B49" s="61">
        <f t="shared" ca="1" si="1"/>
        <v>0</v>
      </c>
    </row>
    <row r="50" spans="1:2">
      <c r="A50" s="61" t="s">
        <v>229</v>
      </c>
      <c r="B50" s="61">
        <f t="shared" ca="1" si="1"/>
        <v>0</v>
      </c>
    </row>
    <row r="51" spans="1:2">
      <c r="A51" s="58" t="s">
        <v>121</v>
      </c>
      <c r="B51" s="55">
        <f t="shared" ca="1" si="1"/>
        <v>1</v>
      </c>
    </row>
    <row r="52" spans="1:2">
      <c r="A52" s="58" t="s">
        <v>230</v>
      </c>
      <c r="B52" s="61">
        <f t="shared" ca="1" si="1"/>
        <v>0</v>
      </c>
    </row>
    <row r="53" spans="1:2">
      <c r="A53" s="58" t="s">
        <v>231</v>
      </c>
      <c r="B53" s="61">
        <f t="shared" ca="1" si="1"/>
        <v>0</v>
      </c>
    </row>
    <row r="54" spans="1:2">
      <c r="A54" s="58" t="s">
        <v>232</v>
      </c>
      <c r="B54" s="55">
        <f t="shared" ca="1" si="1"/>
        <v>0</v>
      </c>
    </row>
    <row r="55" spans="1:2">
      <c r="A55" s="58" t="s">
        <v>233</v>
      </c>
      <c r="B55" s="61">
        <f t="shared" ca="1" si="1"/>
        <v>0</v>
      </c>
    </row>
    <row r="56" spans="1:2">
      <c r="A56" s="58" t="s">
        <v>234</v>
      </c>
      <c r="B56" s="61">
        <f t="shared" ca="1" si="1"/>
        <v>0</v>
      </c>
    </row>
    <row r="57" spans="1:2">
      <c r="A57" s="58" t="s">
        <v>235</v>
      </c>
      <c r="B57" s="61">
        <f t="shared" ca="1" si="1"/>
        <v>0</v>
      </c>
    </row>
    <row r="58" spans="1:2">
      <c r="A58" s="58" t="s">
        <v>236</v>
      </c>
      <c r="B58" s="61">
        <f t="shared" ca="1" si="1"/>
        <v>0</v>
      </c>
    </row>
    <row r="59" spans="1:2">
      <c r="A59" s="58" t="s">
        <v>237</v>
      </c>
      <c r="B59" s="55">
        <f t="shared" ca="1" si="1"/>
        <v>0</v>
      </c>
    </row>
    <row r="60" spans="1:2">
      <c r="A60" s="58" t="s">
        <v>238</v>
      </c>
      <c r="B60" s="61">
        <f t="shared" ca="1" si="1"/>
        <v>0</v>
      </c>
    </row>
    <row r="61" spans="1:2">
      <c r="A61" s="58" t="s">
        <v>239</v>
      </c>
      <c r="B61" s="61">
        <f t="shared" ca="1" si="1"/>
        <v>0</v>
      </c>
    </row>
    <row r="62" spans="1:2">
      <c r="A62" s="58" t="s">
        <v>240</v>
      </c>
      <c r="B62" s="55">
        <f t="shared" ca="1" si="1"/>
        <v>0</v>
      </c>
    </row>
    <row r="63" spans="1:2">
      <c r="A63" s="58" t="s">
        <v>241</v>
      </c>
      <c r="B63" s="61">
        <f t="shared" ca="1" si="1"/>
        <v>0</v>
      </c>
    </row>
    <row r="64" spans="1:2">
      <c r="A64" s="58" t="s">
        <v>242</v>
      </c>
      <c r="B64" s="61">
        <f t="shared" ca="1" si="1"/>
        <v>0</v>
      </c>
    </row>
    <row r="65" spans="1:2">
      <c r="A65" s="58" t="s">
        <v>243</v>
      </c>
      <c r="B65" s="61">
        <f t="shared" ca="1" si="1"/>
        <v>0</v>
      </c>
    </row>
    <row r="66" spans="1:2">
      <c r="A66" s="58" t="s">
        <v>14</v>
      </c>
      <c r="B66" s="61">
        <f t="shared" ref="B66:B97" ca="1" si="2">COUNTIF(INDIRECT("Ergebnisse!$E$3:$E$990"),A66)</f>
        <v>3</v>
      </c>
    </row>
    <row r="67" spans="1:2">
      <c r="A67" s="58" t="s">
        <v>244</v>
      </c>
      <c r="B67" s="61">
        <f t="shared" ca="1" si="2"/>
        <v>0</v>
      </c>
    </row>
    <row r="68" spans="1:2">
      <c r="A68" s="58" t="s">
        <v>245</v>
      </c>
      <c r="B68" s="55">
        <f t="shared" ca="1" si="2"/>
        <v>0</v>
      </c>
    </row>
    <row r="69" spans="1:2">
      <c r="A69" s="58" t="s">
        <v>246</v>
      </c>
      <c r="B69" s="61">
        <f t="shared" ca="1" si="2"/>
        <v>0</v>
      </c>
    </row>
    <row r="70" spans="1:2">
      <c r="A70" s="58" t="s">
        <v>247</v>
      </c>
      <c r="B70" s="61">
        <f t="shared" ca="1" si="2"/>
        <v>0</v>
      </c>
    </row>
    <row r="71" spans="1:2">
      <c r="A71" s="61" t="s">
        <v>248</v>
      </c>
      <c r="B71" s="61">
        <f t="shared" ca="1" si="2"/>
        <v>0</v>
      </c>
    </row>
    <row r="72" spans="1:2">
      <c r="A72" s="58" t="s">
        <v>249</v>
      </c>
      <c r="B72" s="61">
        <f t="shared" ca="1" si="2"/>
        <v>0</v>
      </c>
    </row>
    <row r="73" spans="1:2">
      <c r="A73" s="58" t="s">
        <v>250</v>
      </c>
      <c r="B73" s="55">
        <f t="shared" ca="1" si="2"/>
        <v>0</v>
      </c>
    </row>
    <row r="74" spans="1:2">
      <c r="A74" s="58" t="s">
        <v>251</v>
      </c>
      <c r="B74" s="61">
        <f t="shared" ca="1" si="2"/>
        <v>0</v>
      </c>
    </row>
    <row r="75" spans="1:2">
      <c r="A75" s="58" t="s">
        <v>252</v>
      </c>
      <c r="B75" s="61">
        <f t="shared" ca="1" si="2"/>
        <v>0</v>
      </c>
    </row>
    <row r="76" spans="1:2">
      <c r="A76" s="58" t="s">
        <v>253</v>
      </c>
      <c r="B76" s="61">
        <f t="shared" ca="1" si="2"/>
        <v>0</v>
      </c>
    </row>
    <row r="77" spans="1:2">
      <c r="A77" s="58" t="s">
        <v>254</v>
      </c>
      <c r="B77" s="61">
        <f t="shared" ca="1" si="2"/>
        <v>0</v>
      </c>
    </row>
    <row r="78" spans="1:2">
      <c r="A78" s="58" t="s">
        <v>255</v>
      </c>
      <c r="B78" s="61">
        <f t="shared" ca="1" si="2"/>
        <v>0</v>
      </c>
    </row>
    <row r="79" spans="1:2">
      <c r="A79" s="58" t="s">
        <v>256</v>
      </c>
      <c r="B79" s="55">
        <f t="shared" ca="1" si="2"/>
        <v>0</v>
      </c>
    </row>
    <row r="80" spans="1:2">
      <c r="A80" s="58" t="s">
        <v>257</v>
      </c>
      <c r="B80" s="61">
        <f t="shared" ca="1" si="2"/>
        <v>0</v>
      </c>
    </row>
    <row r="81" spans="1:2">
      <c r="A81" s="58" t="s">
        <v>258</v>
      </c>
      <c r="B81" s="61">
        <f t="shared" ca="1" si="2"/>
        <v>0</v>
      </c>
    </row>
    <row r="82" spans="1:2">
      <c r="A82" s="58" t="s">
        <v>259</v>
      </c>
      <c r="B82" s="61">
        <f t="shared" ca="1" si="2"/>
        <v>0</v>
      </c>
    </row>
    <row r="83" spans="1:2">
      <c r="A83" s="58" t="s">
        <v>25</v>
      </c>
      <c r="B83" s="55">
        <f t="shared" ca="1" si="2"/>
        <v>1</v>
      </c>
    </row>
    <row r="84" spans="1:2">
      <c r="A84" s="58" t="s">
        <v>260</v>
      </c>
      <c r="B84" s="61">
        <f t="shared" ca="1" si="2"/>
        <v>0</v>
      </c>
    </row>
    <row r="85" spans="1:2">
      <c r="A85" s="58" t="s">
        <v>261</v>
      </c>
      <c r="B85" s="61">
        <f t="shared" ca="1" si="2"/>
        <v>0</v>
      </c>
    </row>
    <row r="86" spans="1:2">
      <c r="A86" s="58" t="s">
        <v>262</v>
      </c>
      <c r="B86" s="55">
        <f t="shared" ca="1" si="2"/>
        <v>0</v>
      </c>
    </row>
    <row r="87" spans="1:2">
      <c r="A87" s="61" t="s">
        <v>263</v>
      </c>
      <c r="B87" s="61">
        <f t="shared" ca="1" si="2"/>
        <v>0</v>
      </c>
    </row>
    <row r="88" spans="1:2">
      <c r="A88" s="58" t="s">
        <v>264</v>
      </c>
      <c r="B88" s="61">
        <f t="shared" ca="1" si="2"/>
        <v>0</v>
      </c>
    </row>
    <row r="89" spans="1:2">
      <c r="A89" s="58" t="s">
        <v>23</v>
      </c>
      <c r="B89" s="61">
        <f t="shared" ca="1" si="2"/>
        <v>1</v>
      </c>
    </row>
    <row r="90" spans="1:2">
      <c r="A90" s="58" t="s">
        <v>265</v>
      </c>
      <c r="B90" s="55">
        <f t="shared" ca="1" si="2"/>
        <v>0</v>
      </c>
    </row>
    <row r="91" spans="1:2">
      <c r="A91" s="58" t="s">
        <v>266</v>
      </c>
      <c r="B91" s="61">
        <f t="shared" ca="1" si="2"/>
        <v>0</v>
      </c>
    </row>
    <row r="92" spans="1:2">
      <c r="A92" s="58" t="s">
        <v>267</v>
      </c>
      <c r="B92" s="61">
        <f t="shared" ca="1" si="2"/>
        <v>0</v>
      </c>
    </row>
    <row r="93" spans="1:2">
      <c r="A93" s="58" t="s">
        <v>75</v>
      </c>
      <c r="B93" s="55">
        <f t="shared" ca="1" si="2"/>
        <v>2</v>
      </c>
    </row>
    <row r="94" spans="1:2">
      <c r="A94" s="58" t="s">
        <v>268</v>
      </c>
      <c r="B94" s="61">
        <f t="shared" ca="1" si="2"/>
        <v>0</v>
      </c>
    </row>
    <row r="95" spans="1:2">
      <c r="A95" s="58" t="s">
        <v>269</v>
      </c>
      <c r="B95" s="55">
        <f t="shared" ca="1" si="2"/>
        <v>0</v>
      </c>
    </row>
    <row r="96" spans="1:2">
      <c r="A96" s="58" t="s">
        <v>270</v>
      </c>
      <c r="B96" s="61">
        <f t="shared" ca="1" si="2"/>
        <v>0</v>
      </c>
    </row>
    <row r="97" spans="1:2">
      <c r="A97" s="58" t="s">
        <v>271</v>
      </c>
      <c r="B97" s="61">
        <f t="shared" ca="1" si="2"/>
        <v>0</v>
      </c>
    </row>
    <row r="98" spans="1:2">
      <c r="A98" s="58" t="s">
        <v>272</v>
      </c>
      <c r="B98" s="61">
        <f t="shared" ref="B98:B129" ca="1" si="3">COUNTIF(INDIRECT("Ergebnisse!$E$3:$E$990"),A98)</f>
        <v>0</v>
      </c>
    </row>
    <row r="99" spans="1:2">
      <c r="A99" s="58" t="s">
        <v>273</v>
      </c>
      <c r="B99" s="61">
        <f t="shared" ca="1" si="3"/>
        <v>0</v>
      </c>
    </row>
    <row r="100" spans="1:2">
      <c r="A100" s="58" t="s">
        <v>274</v>
      </c>
      <c r="B100" s="61">
        <f t="shared" ca="1" si="3"/>
        <v>0</v>
      </c>
    </row>
    <row r="101" spans="1:2">
      <c r="A101" s="58" t="s">
        <v>275</v>
      </c>
      <c r="B101" s="61">
        <f t="shared" ca="1" si="3"/>
        <v>0</v>
      </c>
    </row>
    <row r="102" spans="1:2">
      <c r="A102" s="58" t="s">
        <v>276</v>
      </c>
      <c r="B102" s="61">
        <f t="shared" ca="1" si="3"/>
        <v>0</v>
      </c>
    </row>
    <row r="103" spans="1:2">
      <c r="A103" s="58" t="s">
        <v>277</v>
      </c>
      <c r="B103" s="61">
        <f t="shared" ca="1" si="3"/>
        <v>0</v>
      </c>
    </row>
    <row r="104" spans="1:2">
      <c r="A104" s="58" t="s">
        <v>278</v>
      </c>
      <c r="B104" s="61">
        <f t="shared" ca="1" si="3"/>
        <v>0</v>
      </c>
    </row>
    <row r="105" spans="1:2">
      <c r="A105" s="58" t="s">
        <v>279</v>
      </c>
      <c r="B105" s="55">
        <f t="shared" ca="1" si="3"/>
        <v>0</v>
      </c>
    </row>
    <row r="106" spans="1:2">
      <c r="A106" s="58" t="s">
        <v>280</v>
      </c>
      <c r="B106" s="55">
        <f t="shared" ca="1" si="3"/>
        <v>0</v>
      </c>
    </row>
    <row r="107" spans="1:2">
      <c r="A107" s="58" t="s">
        <v>281</v>
      </c>
      <c r="B107" s="61">
        <f t="shared" ca="1" si="3"/>
        <v>0</v>
      </c>
    </row>
    <row r="108" spans="1:2">
      <c r="A108" s="58" t="s">
        <v>282</v>
      </c>
      <c r="B108" s="55">
        <f t="shared" ca="1" si="3"/>
        <v>0</v>
      </c>
    </row>
    <row r="109" spans="1:2">
      <c r="A109" s="58" t="s">
        <v>283</v>
      </c>
      <c r="B109" s="61">
        <f t="shared" ca="1" si="3"/>
        <v>0</v>
      </c>
    </row>
    <row r="110" spans="1:2">
      <c r="A110" s="58" t="s">
        <v>129</v>
      </c>
      <c r="B110" s="55">
        <f t="shared" ca="1" si="3"/>
        <v>1</v>
      </c>
    </row>
    <row r="111" spans="1:2">
      <c r="A111" s="58" t="s">
        <v>284</v>
      </c>
      <c r="B111" s="55">
        <f t="shared" ca="1" si="3"/>
        <v>0</v>
      </c>
    </row>
    <row r="112" spans="1:2">
      <c r="A112" s="58" t="s">
        <v>285</v>
      </c>
      <c r="B112" s="61">
        <f t="shared" ca="1" si="3"/>
        <v>0</v>
      </c>
    </row>
    <row r="113" spans="1:2">
      <c r="A113" s="62" t="s">
        <v>38</v>
      </c>
      <c r="B113" s="61">
        <f t="shared" ca="1" si="3"/>
        <v>2</v>
      </c>
    </row>
    <row r="114" spans="1:2">
      <c r="A114" s="58" t="s">
        <v>286</v>
      </c>
      <c r="B114" s="61">
        <f t="shared" ca="1" si="3"/>
        <v>0</v>
      </c>
    </row>
    <row r="115" spans="1:2">
      <c r="A115" s="58" t="s">
        <v>287</v>
      </c>
      <c r="B115" s="61">
        <f t="shared" ca="1" si="3"/>
        <v>0</v>
      </c>
    </row>
    <row r="116" spans="1:2">
      <c r="A116" s="58" t="s">
        <v>288</v>
      </c>
      <c r="B116" s="61">
        <f t="shared" ca="1" si="3"/>
        <v>0</v>
      </c>
    </row>
    <row r="117" spans="1:2">
      <c r="A117" s="58" t="s">
        <v>289</v>
      </c>
      <c r="B117" s="61">
        <f t="shared" ca="1" si="3"/>
        <v>0</v>
      </c>
    </row>
    <row r="118" spans="1:2">
      <c r="A118" s="58" t="s">
        <v>290</v>
      </c>
      <c r="B118" s="61">
        <f t="shared" ca="1" si="3"/>
        <v>0</v>
      </c>
    </row>
    <row r="119" spans="1:2">
      <c r="A119" s="58" t="s">
        <v>291</v>
      </c>
      <c r="B119" s="61">
        <f t="shared" ca="1" si="3"/>
        <v>0</v>
      </c>
    </row>
    <row r="120" spans="1:2">
      <c r="A120" s="58" t="s">
        <v>292</v>
      </c>
      <c r="B120" s="61">
        <f t="shared" ca="1" si="3"/>
        <v>0</v>
      </c>
    </row>
    <row r="121" spans="1:2">
      <c r="A121" s="58" t="s">
        <v>293</v>
      </c>
      <c r="B121" s="61">
        <f t="shared" ca="1" si="3"/>
        <v>0</v>
      </c>
    </row>
    <row r="122" spans="1:2">
      <c r="A122" s="58" t="s">
        <v>294</v>
      </c>
      <c r="B122" s="61">
        <f t="shared" ca="1" si="3"/>
        <v>0</v>
      </c>
    </row>
    <row r="123" spans="1:2">
      <c r="A123" s="62" t="s">
        <v>33</v>
      </c>
      <c r="B123" s="61">
        <f t="shared" ca="1" si="3"/>
        <v>1</v>
      </c>
    </row>
    <row r="124" spans="1:2">
      <c r="A124" s="58" t="s">
        <v>295</v>
      </c>
      <c r="B124" s="61">
        <f t="shared" ca="1" si="3"/>
        <v>0</v>
      </c>
    </row>
    <row r="125" spans="1:2">
      <c r="A125" s="58" t="s">
        <v>296</v>
      </c>
      <c r="B125" s="61">
        <f t="shared" ca="1" si="3"/>
        <v>0</v>
      </c>
    </row>
    <row r="126" spans="1:2">
      <c r="A126" s="58" t="s">
        <v>297</v>
      </c>
      <c r="B126" s="55">
        <f t="shared" ca="1" si="3"/>
        <v>0</v>
      </c>
    </row>
    <row r="127" spans="1:2">
      <c r="A127" s="58" t="s">
        <v>298</v>
      </c>
      <c r="B127" s="61">
        <f t="shared" ca="1" si="3"/>
        <v>0</v>
      </c>
    </row>
    <row r="128" spans="1:2">
      <c r="A128" s="58" t="s">
        <v>299</v>
      </c>
      <c r="B128" s="55">
        <f t="shared" ca="1" si="3"/>
        <v>0</v>
      </c>
    </row>
    <row r="129" spans="1:2">
      <c r="A129" s="58" t="s">
        <v>300</v>
      </c>
      <c r="B129" s="61">
        <f t="shared" ca="1" si="3"/>
        <v>0</v>
      </c>
    </row>
    <row r="130" spans="1:2">
      <c r="A130" s="58" t="s">
        <v>301</v>
      </c>
      <c r="B130" s="61">
        <f t="shared" ref="B130:B161" ca="1" si="4">COUNTIF(INDIRECT("Ergebnisse!$E$3:$E$990"),A130)</f>
        <v>0</v>
      </c>
    </row>
    <row r="131" spans="1:2">
      <c r="A131" s="58" t="s">
        <v>302</v>
      </c>
      <c r="B131" s="61">
        <f t="shared" ca="1" si="4"/>
        <v>0</v>
      </c>
    </row>
    <row r="132" spans="1:2">
      <c r="A132" s="58" t="s">
        <v>303</v>
      </c>
      <c r="B132" s="61">
        <f t="shared" ca="1" si="4"/>
        <v>0</v>
      </c>
    </row>
    <row r="133" spans="1:2">
      <c r="A133" s="58" t="s">
        <v>304</v>
      </c>
      <c r="B133" s="61">
        <f t="shared" ca="1" si="4"/>
        <v>0</v>
      </c>
    </row>
    <row r="134" spans="1:2">
      <c r="A134" s="58" t="s">
        <v>305</v>
      </c>
      <c r="B134" s="61">
        <f t="shared" ca="1" si="4"/>
        <v>0</v>
      </c>
    </row>
    <row r="135" spans="1:2">
      <c r="A135" s="58" t="s">
        <v>42</v>
      </c>
      <c r="B135" s="61">
        <f t="shared" ca="1" si="4"/>
        <v>1</v>
      </c>
    </row>
    <row r="136" spans="1:2">
      <c r="A136" s="58" t="s">
        <v>306</v>
      </c>
      <c r="B136" s="61">
        <f t="shared" ca="1" si="4"/>
        <v>0</v>
      </c>
    </row>
    <row r="137" spans="1:2">
      <c r="A137" s="58" t="s">
        <v>72</v>
      </c>
      <c r="B137" s="55">
        <f t="shared" ca="1" si="4"/>
        <v>6</v>
      </c>
    </row>
    <row r="138" spans="1:2">
      <c r="A138" s="58" t="s">
        <v>307</v>
      </c>
      <c r="B138" s="55">
        <f t="shared" ca="1" si="4"/>
        <v>0</v>
      </c>
    </row>
    <row r="139" spans="1:2">
      <c r="A139" s="58" t="s">
        <v>308</v>
      </c>
      <c r="B139" s="55">
        <f t="shared" ca="1" si="4"/>
        <v>0</v>
      </c>
    </row>
    <row r="140" spans="1:2">
      <c r="A140" s="58" t="s">
        <v>81</v>
      </c>
      <c r="B140" s="61">
        <f t="shared" ca="1" si="4"/>
        <v>1</v>
      </c>
    </row>
    <row r="141" spans="1:2">
      <c r="A141" s="58" t="s">
        <v>309</v>
      </c>
      <c r="B141" s="61">
        <f t="shared" ca="1" si="4"/>
        <v>0</v>
      </c>
    </row>
    <row r="142" spans="1:2">
      <c r="A142" s="58" t="s">
        <v>310</v>
      </c>
      <c r="B142" s="61">
        <f t="shared" ca="1" si="4"/>
        <v>0</v>
      </c>
    </row>
    <row r="143" spans="1:2">
      <c r="A143" s="58" t="s">
        <v>311</v>
      </c>
      <c r="B143" s="61">
        <f t="shared" ca="1" si="4"/>
        <v>0</v>
      </c>
    </row>
    <row r="144" spans="1:2">
      <c r="A144" s="58" t="s">
        <v>312</v>
      </c>
      <c r="B144" s="55">
        <f t="shared" ca="1" si="4"/>
        <v>0</v>
      </c>
    </row>
    <row r="145" spans="1:2">
      <c r="A145" s="58" t="s">
        <v>313</v>
      </c>
      <c r="B145" s="61">
        <f t="shared" ca="1" si="4"/>
        <v>0</v>
      </c>
    </row>
    <row r="146" spans="1:2">
      <c r="A146" s="58" t="s">
        <v>31</v>
      </c>
      <c r="B146" s="55">
        <f t="shared" ca="1" si="4"/>
        <v>1</v>
      </c>
    </row>
    <row r="147" spans="1:2">
      <c r="A147" s="58" t="s">
        <v>314</v>
      </c>
      <c r="B147" s="61">
        <f t="shared" ca="1" si="4"/>
        <v>0</v>
      </c>
    </row>
    <row r="148" spans="1:2">
      <c r="A148" s="58" t="s">
        <v>315</v>
      </c>
      <c r="B148" s="61">
        <f t="shared" ca="1" si="4"/>
        <v>0</v>
      </c>
    </row>
    <row r="149" spans="1:2">
      <c r="A149" s="58" t="s">
        <v>316</v>
      </c>
      <c r="B149" s="61">
        <f t="shared" ca="1" si="4"/>
        <v>0</v>
      </c>
    </row>
    <row r="150" spans="1:2">
      <c r="A150" s="58" t="s">
        <v>317</v>
      </c>
      <c r="B150" s="61">
        <f t="shared" ca="1" si="4"/>
        <v>0</v>
      </c>
    </row>
    <row r="151" spans="1:2">
      <c r="A151" s="58" t="s">
        <v>318</v>
      </c>
      <c r="B151" s="61">
        <f t="shared" ca="1" si="4"/>
        <v>0</v>
      </c>
    </row>
    <row r="152" spans="1:2">
      <c r="A152" s="58" t="s">
        <v>319</v>
      </c>
      <c r="B152" s="61">
        <f t="shared" ca="1" si="4"/>
        <v>0</v>
      </c>
    </row>
    <row r="153" spans="1:2">
      <c r="A153" s="58" t="s">
        <v>47</v>
      </c>
      <c r="B153" s="61">
        <f t="shared" ca="1" si="4"/>
        <v>2</v>
      </c>
    </row>
    <row r="154" spans="1:2">
      <c r="A154" s="58" t="s">
        <v>320</v>
      </c>
      <c r="B154" s="61">
        <f t="shared" ca="1" si="4"/>
        <v>0</v>
      </c>
    </row>
    <row r="155" spans="1:2">
      <c r="A155" s="62" t="s">
        <v>44</v>
      </c>
      <c r="B155" s="61">
        <f t="shared" ca="1" si="4"/>
        <v>3</v>
      </c>
    </row>
    <row r="156" spans="1:2">
      <c r="A156" s="58" t="s">
        <v>321</v>
      </c>
      <c r="B156" s="61">
        <f t="shared" ca="1" si="4"/>
        <v>0</v>
      </c>
    </row>
    <row r="157" spans="1:2">
      <c r="A157" s="58" t="s">
        <v>322</v>
      </c>
      <c r="B157" s="61">
        <f t="shared" ca="1" si="4"/>
        <v>0</v>
      </c>
    </row>
    <row r="158" spans="1:2">
      <c r="A158" s="58" t="s">
        <v>323</v>
      </c>
      <c r="B158" s="55">
        <f t="shared" ca="1" si="4"/>
        <v>0</v>
      </c>
    </row>
    <row r="159" spans="1:2">
      <c r="A159" s="58" t="s">
        <v>324</v>
      </c>
      <c r="B159" s="61">
        <f t="shared" ca="1" si="4"/>
        <v>0</v>
      </c>
    </row>
    <row r="160" spans="1:2">
      <c r="A160" s="58" t="s">
        <v>325</v>
      </c>
      <c r="B160" s="61">
        <f t="shared" ca="1" si="4"/>
        <v>0</v>
      </c>
    </row>
    <row r="161" spans="1:2">
      <c r="A161" s="58" t="s">
        <v>326</v>
      </c>
      <c r="B161" s="61">
        <f t="shared" ca="1" si="4"/>
        <v>0</v>
      </c>
    </row>
    <row r="162" spans="1:2">
      <c r="A162" s="58" t="s">
        <v>22</v>
      </c>
      <c r="B162" s="55">
        <f t="shared" ref="B162:B193" ca="1" si="5">COUNTIF(INDIRECT("Ergebnisse!$E$3:$E$990"),A162)</f>
        <v>1</v>
      </c>
    </row>
    <row r="163" spans="1:2">
      <c r="A163" s="58" t="s">
        <v>28</v>
      </c>
      <c r="B163" s="61">
        <f t="shared" ca="1" si="5"/>
        <v>2</v>
      </c>
    </row>
    <row r="164" spans="1:2">
      <c r="A164" s="58" t="s">
        <v>327</v>
      </c>
      <c r="B164" s="61">
        <f t="shared" ca="1" si="5"/>
        <v>0</v>
      </c>
    </row>
    <row r="165" spans="1:2">
      <c r="A165" s="58" t="s">
        <v>328</v>
      </c>
      <c r="B165" s="61">
        <f t="shared" ca="1" si="5"/>
        <v>0</v>
      </c>
    </row>
    <row r="166" spans="1:2">
      <c r="A166" s="58" t="s">
        <v>329</v>
      </c>
      <c r="B166" s="55">
        <f t="shared" ca="1" si="5"/>
        <v>0</v>
      </c>
    </row>
    <row r="167" spans="1:2">
      <c r="A167" s="58" t="s">
        <v>330</v>
      </c>
      <c r="B167" s="61">
        <f t="shared" ca="1" si="5"/>
        <v>0</v>
      </c>
    </row>
    <row r="168" spans="1:2">
      <c r="A168" s="58" t="s">
        <v>331</v>
      </c>
      <c r="B168" s="61">
        <f t="shared" ca="1" si="5"/>
        <v>0</v>
      </c>
    </row>
    <row r="169" spans="1:2">
      <c r="A169" s="58" t="s">
        <v>332</v>
      </c>
      <c r="B169" s="61">
        <f t="shared" ca="1" si="5"/>
        <v>0</v>
      </c>
    </row>
    <row r="170" spans="1:2">
      <c r="A170" s="58" t="s">
        <v>333</v>
      </c>
      <c r="B170" s="55">
        <f t="shared" ca="1" si="5"/>
        <v>0</v>
      </c>
    </row>
    <row r="171" spans="1:2">
      <c r="A171" s="62" t="s">
        <v>334</v>
      </c>
      <c r="B171" s="61">
        <f t="shared" ca="1" si="5"/>
        <v>0</v>
      </c>
    </row>
    <row r="172" spans="1:2">
      <c r="A172" s="58" t="s">
        <v>103</v>
      </c>
      <c r="B172" s="55">
        <f t="shared" ca="1" si="5"/>
        <v>2</v>
      </c>
    </row>
    <row r="173" spans="1:2">
      <c r="A173" s="58" t="s">
        <v>27</v>
      </c>
      <c r="B173" s="55">
        <f t="shared" ca="1" si="5"/>
        <v>1</v>
      </c>
    </row>
    <row r="174" spans="1:2">
      <c r="A174" s="62" t="s">
        <v>335</v>
      </c>
      <c r="B174" s="61">
        <f t="shared" ca="1" si="5"/>
        <v>0</v>
      </c>
    </row>
    <row r="175" spans="1:2">
      <c r="A175" s="58" t="s">
        <v>336</v>
      </c>
      <c r="B175" s="61">
        <f t="shared" ca="1" si="5"/>
        <v>0</v>
      </c>
    </row>
    <row r="176" spans="1:2">
      <c r="A176" s="58" t="s">
        <v>337</v>
      </c>
      <c r="B176" s="61">
        <f t="shared" ca="1" si="5"/>
        <v>0</v>
      </c>
    </row>
    <row r="177" spans="1:2">
      <c r="A177" s="58" t="s">
        <v>338</v>
      </c>
      <c r="B177" s="61">
        <f t="shared" ca="1" si="5"/>
        <v>0</v>
      </c>
    </row>
    <row r="178" spans="1:2">
      <c r="A178" s="58" t="s">
        <v>148</v>
      </c>
      <c r="B178" s="61">
        <f t="shared" ca="1" si="5"/>
        <v>2</v>
      </c>
    </row>
    <row r="179" spans="1:2">
      <c r="A179" s="58" t="s">
        <v>339</v>
      </c>
      <c r="B179" s="61">
        <f t="shared" ca="1" si="5"/>
        <v>0</v>
      </c>
    </row>
    <row r="180" spans="1:2">
      <c r="A180" s="58" t="s">
        <v>340</v>
      </c>
      <c r="B180" s="61">
        <f t="shared" ca="1" si="5"/>
        <v>0</v>
      </c>
    </row>
    <row r="181" spans="1:2">
      <c r="A181" s="61" t="s">
        <v>341</v>
      </c>
      <c r="B181" s="61">
        <f t="shared" ca="1" si="5"/>
        <v>0</v>
      </c>
    </row>
    <row r="182" spans="1:2">
      <c r="A182" s="58" t="s">
        <v>342</v>
      </c>
      <c r="B182" s="61">
        <f t="shared" ca="1" si="5"/>
        <v>0</v>
      </c>
    </row>
    <row r="183" spans="1:2">
      <c r="A183" s="58" t="s">
        <v>343</v>
      </c>
      <c r="B183" s="61">
        <f t="shared" ca="1" si="5"/>
        <v>0</v>
      </c>
    </row>
    <row r="184" spans="1:2">
      <c r="A184" s="58" t="s">
        <v>344</v>
      </c>
      <c r="B184" s="61">
        <f t="shared" ca="1" si="5"/>
        <v>0</v>
      </c>
    </row>
    <row r="185" spans="1:2">
      <c r="A185" s="58" t="s">
        <v>39</v>
      </c>
      <c r="B185" s="55">
        <f t="shared" ca="1" si="5"/>
        <v>2</v>
      </c>
    </row>
    <row r="186" spans="1:2">
      <c r="B186" s="55">
        <f t="shared" ca="1" si="5"/>
        <v>0</v>
      </c>
    </row>
    <row r="187" spans="1:2">
      <c r="B187" s="55">
        <f t="shared" ca="1" si="5"/>
        <v>0</v>
      </c>
    </row>
    <row r="188" spans="1:2">
      <c r="B188" s="55">
        <f t="shared" ca="1" si="5"/>
        <v>0</v>
      </c>
    </row>
    <row r="189" spans="1:2">
      <c r="B189" s="55">
        <f t="shared" ca="1" si="5"/>
        <v>0</v>
      </c>
    </row>
    <row r="190" spans="1:2">
      <c r="B190" s="55">
        <f t="shared" ca="1" si="5"/>
        <v>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7109375" defaultRowHeight="12.75"/>
  <sheetData/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Ergebnisse</vt:lpstr>
      <vt:lpstr>Anzahl der Läufe 2020</vt:lpstr>
      <vt:lpstr>Namen</vt:lpstr>
      <vt:lpstr>Tabelle1</vt:lpstr>
      <vt:lpstr>Tabelle2</vt:lpstr>
      <vt:lpstr>Tabelle3</vt:lpstr>
      <vt:lpstr>'Anzahl der Läufe 2020'!Excel_BuiltIn__FilterDatabase</vt:lpstr>
      <vt:lpstr>'Anzahl der Läufe 2020'!Excel_BuiltIn__FilterDatabase_1</vt:lpstr>
      <vt:lpstr>'Anzahl der Läufe 2020'!Excel_BuiltIn__FilterDatabase_1_1</vt:lpstr>
      <vt:lpstr>'Anzahl der Läufe 2020'!Excel_BuiltIn__FilterDatabase_2</vt:lpstr>
      <vt:lpstr>'Anzahl der Läufe 2020'!Excel_BuiltIn__FilterDatabase_2_1</vt:lpstr>
      <vt:lpstr>'Anzahl der Läufe 2020'!Excel_BuiltIn__FilterDatabase_3</vt:lpstr>
      <vt:lpstr>Namen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Ralph Teßmer</dc:creator>
  <cp:lastModifiedBy>Ralph Teßmer</cp:lastModifiedBy>
  <dcterms:created xsi:type="dcterms:W3CDTF">2020-10-21T15:40:54Z</dcterms:created>
  <dcterms:modified xsi:type="dcterms:W3CDTF">2020-10-21T15:40:55Z</dcterms:modified>
</cp:coreProperties>
</file>