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617"/>
  </bookViews>
  <sheets>
    <sheet name="Ergebnisse" sheetId="1" r:id="rId1"/>
    <sheet name="Anzahl der Läufe 2022" sheetId="2" r:id="rId2"/>
    <sheet name="Namen" sheetId="3" state="hidden" r:id="rId3"/>
    <sheet name="Tabelle1" sheetId="4" state="hidden" r:id="rId4"/>
    <sheet name="Tabelle2" sheetId="5" state="hidden" r:id="rId5"/>
    <sheet name="Tabelle3" sheetId="6" state="hidden" r:id="rId6"/>
  </sheets>
  <definedNames>
    <definedName name="Excel_BuiltIn__FilterDatabase" localSheetId="1">'Anzahl der Läufe 2022'!$A$3:$B$75</definedName>
    <definedName name="Excel_BuiltIn__FilterDatabase">"#n"/"a"</definedName>
    <definedName name="Excel_BuiltIn__FilterDatabase_1" localSheetId="1">'Anzahl der Läufe 2022'!$A$3:$B$73</definedName>
    <definedName name="Excel_BuiltIn__FilterDatabase_1">"#n"/"a"</definedName>
    <definedName name="Excel_BuiltIn__FilterDatabase_1_1" localSheetId="1">'Anzahl der Läufe 2022'!$A$3:$B$72</definedName>
    <definedName name="Excel_BuiltIn__FilterDatabase_1_1">"#n"/"a"</definedName>
    <definedName name="Excel_BuiltIn__FilterDatabase_2" localSheetId="1">'Anzahl der Läufe 2022'!$A$3:$B$60</definedName>
    <definedName name="Excel_BuiltIn__FilterDatabase_2">"#n"/"a"</definedName>
    <definedName name="Excel_BuiltIn__FilterDatabase_2_1" localSheetId="1">'Anzahl der Läufe 2022'!$A$1:$C$97</definedName>
    <definedName name="Excel_BuiltIn__FilterDatabase_2_1">"#n"/"a"</definedName>
    <definedName name="Excel_BuiltIn__FilterDatabase_3" localSheetId="1">'Anzahl der Läufe 2022'!$A$3:$B$75</definedName>
    <definedName name="Excel_BuiltIn__FilterDatabase_3">"#n"/"a"</definedName>
    <definedName name="Namen">Namen!$A$2:$A$199</definedName>
  </definedNames>
  <calcPr calcId="124519" iterateDelta="1E-4"/>
</workbook>
</file>

<file path=xl/calcChain.xml><?xml version="1.0" encoding="utf-8"?>
<calcChain xmlns="http://schemas.openxmlformats.org/spreadsheetml/2006/main">
  <c r="A40" i="2"/>
  <c r="A41"/>
  <c r="A4"/>
  <c r="A45"/>
  <c r="A6"/>
  <c r="A46"/>
  <c r="A8"/>
  <c r="A9"/>
  <c r="A49"/>
  <c r="A48"/>
  <c r="A47"/>
  <c r="A10"/>
  <c r="A50"/>
  <c r="A14"/>
  <c r="A17"/>
  <c r="A16"/>
  <c r="A18"/>
  <c r="A52"/>
  <c r="A19"/>
  <c r="A51"/>
  <c r="A22"/>
  <c r="A23"/>
  <c r="A53"/>
  <c r="A54"/>
  <c r="A31"/>
  <c r="A25"/>
  <c r="A55"/>
  <c r="A29"/>
  <c r="A56"/>
  <c r="A32"/>
  <c r="A57"/>
  <c r="A58"/>
  <c r="A24"/>
  <c r="A30"/>
  <c r="A33"/>
  <c r="A37"/>
  <c r="A38"/>
  <c r="A39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42"/>
  <c r="A140"/>
  <c r="A141"/>
  <c r="A142"/>
  <c r="A143"/>
  <c r="A26"/>
  <c r="A144"/>
  <c r="A145"/>
  <c r="A146"/>
  <c r="A147"/>
  <c r="A148"/>
  <c r="A149"/>
  <c r="A20"/>
  <c r="A150"/>
  <c r="A34"/>
  <c r="A151"/>
  <c r="A152"/>
  <c r="A153"/>
  <c r="A5"/>
  <c r="A154"/>
  <c r="A155"/>
  <c r="A156"/>
  <c r="A157"/>
  <c r="A158"/>
  <c r="A35"/>
  <c r="A159"/>
  <c r="A160"/>
  <c r="A161"/>
  <c r="A162"/>
  <c r="A163"/>
  <c r="A164"/>
  <c r="A43"/>
  <c r="A165"/>
  <c r="A166"/>
  <c r="A27"/>
  <c r="A167"/>
  <c r="A21"/>
  <c r="A168"/>
  <c r="A169"/>
  <c r="A170"/>
  <c r="A171"/>
  <c r="A7"/>
  <c r="A172"/>
  <c r="A173"/>
  <c r="A44"/>
  <c r="A174"/>
  <c r="A175"/>
  <c r="A176"/>
  <c r="A177"/>
  <c r="A11"/>
  <c r="A15"/>
  <c r="A178"/>
  <c r="A179"/>
  <c r="A180"/>
  <c r="A181"/>
  <c r="A182"/>
  <c r="A183"/>
  <c r="A184"/>
  <c r="A12"/>
  <c r="A185"/>
  <c r="A13"/>
  <c r="A186"/>
  <c r="A187"/>
  <c r="A188"/>
  <c r="A189"/>
  <c r="A36"/>
  <c r="A190"/>
  <c r="A191"/>
  <c r="A192"/>
  <c r="A193"/>
  <c r="A194"/>
  <c r="A195"/>
  <c r="A28"/>
  <c r="A196"/>
  <c r="A197"/>
  <c r="B91" i="3"/>
  <c r="B54"/>
  <c r="B174"/>
  <c r="B125"/>
  <c r="B136"/>
  <c r="B147"/>
  <c r="B72"/>
  <c r="B116"/>
  <c r="B107"/>
  <c r="B197"/>
  <c r="B160"/>
  <c r="B198"/>
  <c r="B96"/>
  <c r="B98"/>
  <c r="B99"/>
  <c r="B140"/>
  <c r="B159"/>
  <c r="B28"/>
  <c r="B84"/>
  <c r="B184"/>
  <c r="B9"/>
  <c r="B97"/>
  <c r="B164"/>
  <c r="B141"/>
  <c r="B101"/>
  <c r="B22"/>
  <c r="B128"/>
  <c r="B124"/>
  <c r="B127"/>
  <c r="B12"/>
  <c r="B36"/>
  <c r="B168"/>
  <c r="B157"/>
  <c r="B169"/>
  <c r="B148"/>
  <c r="B179"/>
  <c r="B81"/>
  <c r="B58"/>
  <c r="B61"/>
  <c r="B129"/>
  <c r="B23"/>
  <c r="B143"/>
  <c r="B106"/>
  <c r="B3"/>
  <c r="B103"/>
  <c r="B85"/>
  <c r="B47"/>
  <c r="B187"/>
  <c r="B130"/>
  <c r="B146"/>
  <c r="B142"/>
  <c r="B83"/>
  <c r="B172"/>
  <c r="B64"/>
  <c r="B41"/>
  <c r="B196"/>
  <c r="B48"/>
  <c r="B65"/>
  <c r="B27"/>
  <c r="B151"/>
  <c r="B110"/>
  <c r="B138"/>
  <c r="B71"/>
  <c r="B2"/>
  <c r="B170"/>
  <c r="B51"/>
  <c r="B195"/>
  <c r="B134"/>
  <c r="B95"/>
  <c r="B62"/>
  <c r="B178"/>
  <c r="B167"/>
  <c r="B63"/>
  <c r="B75"/>
  <c r="B14"/>
  <c r="B158"/>
  <c r="B88"/>
  <c r="B120"/>
  <c r="B115"/>
  <c r="B40"/>
  <c r="B100"/>
  <c r="B70"/>
  <c r="B182"/>
  <c r="B10"/>
  <c r="B102"/>
  <c r="B59"/>
  <c r="B161"/>
  <c r="B56"/>
  <c r="B104"/>
  <c r="B78"/>
  <c r="B24"/>
  <c r="B34"/>
  <c r="B192"/>
  <c r="B173"/>
  <c r="B60"/>
  <c r="B26"/>
  <c r="B121"/>
  <c r="B21"/>
  <c r="B66"/>
  <c r="B177"/>
  <c r="B30"/>
  <c r="B45"/>
  <c r="B109"/>
  <c r="B7"/>
  <c r="B111"/>
  <c r="B89"/>
  <c r="B4"/>
  <c r="B74"/>
  <c r="B69"/>
  <c r="B31"/>
  <c r="B155"/>
  <c r="B114"/>
  <c r="B123"/>
  <c r="B37"/>
  <c r="B11"/>
  <c r="B119"/>
  <c r="B93"/>
  <c r="B149"/>
  <c r="B55"/>
  <c r="B145"/>
  <c r="B154"/>
  <c r="B35"/>
  <c r="B163"/>
  <c r="B118"/>
  <c r="B144"/>
  <c r="B162"/>
  <c r="B16"/>
  <c r="B90"/>
  <c r="B77"/>
  <c r="B185"/>
  <c r="B39"/>
  <c r="B171"/>
  <c r="B122"/>
  <c r="B19"/>
  <c r="B131"/>
  <c r="B52"/>
  <c r="B108"/>
  <c r="B86"/>
  <c r="B190"/>
  <c r="B133"/>
  <c r="B152"/>
  <c r="B183"/>
  <c r="B105"/>
  <c r="B132"/>
  <c r="B139"/>
  <c r="B20"/>
  <c r="B176"/>
  <c r="B193"/>
  <c r="B137"/>
  <c r="B166"/>
  <c r="B8"/>
  <c r="B42"/>
  <c r="B67"/>
  <c r="B150"/>
  <c r="B94"/>
  <c r="B156"/>
  <c r="B191"/>
  <c r="B44"/>
  <c r="B153"/>
  <c r="B199"/>
  <c r="B25"/>
  <c r="B68"/>
  <c r="B180"/>
  <c r="B5"/>
  <c r="B117"/>
  <c r="B38"/>
  <c r="B49"/>
  <c r="B79"/>
  <c r="B32"/>
  <c r="B17"/>
  <c r="B6"/>
  <c r="B29"/>
  <c r="B92"/>
  <c r="B165"/>
  <c r="B82"/>
  <c r="B73"/>
  <c r="B80"/>
  <c r="B46"/>
  <c r="B53"/>
  <c r="B15"/>
  <c r="B33"/>
  <c r="B135"/>
  <c r="B188"/>
  <c r="B13"/>
  <c r="B76"/>
  <c r="B113"/>
  <c r="B50"/>
  <c r="B57"/>
  <c r="B181"/>
  <c r="B18"/>
  <c r="B43"/>
  <c r="B175"/>
  <c r="B126"/>
  <c r="B87"/>
  <c r="B186"/>
  <c r="B189"/>
  <c r="B112"/>
  <c r="B194"/>
  <c r="B41" i="2" l="1"/>
  <c r="B56"/>
  <c r="B178"/>
  <c r="B171"/>
  <c r="B164"/>
  <c r="B152"/>
  <c r="B64"/>
  <c r="B190"/>
  <c r="B182"/>
  <c r="B173"/>
  <c r="B166"/>
  <c r="B160"/>
  <c r="B158"/>
  <c r="B154"/>
  <c r="B150"/>
  <c r="B148"/>
  <c r="B144"/>
  <c r="B142"/>
  <c r="B139"/>
  <c r="B137"/>
  <c r="B134"/>
  <c r="B130"/>
  <c r="B126"/>
  <c r="B122"/>
  <c r="B118"/>
  <c r="B114"/>
  <c r="B111"/>
  <c r="B107"/>
  <c r="B104"/>
  <c r="B100"/>
  <c r="B22"/>
  <c r="B94"/>
  <c r="B17"/>
  <c r="B88"/>
  <c r="B84"/>
  <c r="B8"/>
  <c r="B78"/>
  <c r="B76"/>
  <c r="B38"/>
  <c r="B72"/>
  <c r="B68"/>
  <c r="B197"/>
  <c r="B195"/>
  <c r="B191"/>
  <c r="B30"/>
  <c r="B187"/>
  <c r="B185"/>
  <c r="B183"/>
  <c r="B179"/>
  <c r="B50"/>
  <c r="B176"/>
  <c r="B60"/>
  <c r="B46"/>
  <c r="B168"/>
  <c r="B27"/>
  <c r="B53"/>
  <c r="B59"/>
  <c r="B161"/>
  <c r="B58"/>
  <c r="B155"/>
  <c r="B153"/>
  <c r="B57"/>
  <c r="B149"/>
  <c r="B145"/>
  <c r="B143"/>
  <c r="B42"/>
  <c r="B10"/>
  <c r="B14"/>
  <c r="B131"/>
  <c r="B127"/>
  <c r="B123"/>
  <c r="B119"/>
  <c r="B115"/>
  <c r="B112"/>
  <c r="B108"/>
  <c r="B105"/>
  <c r="B101"/>
  <c r="B98"/>
  <c r="B95"/>
  <c r="B25"/>
  <c r="B89"/>
  <c r="B85"/>
  <c r="B82"/>
  <c r="B79"/>
  <c r="B16"/>
  <c r="B73"/>
  <c r="B37"/>
  <c r="B69"/>
  <c r="B65"/>
  <c r="B196"/>
  <c r="B12"/>
  <c r="B175"/>
  <c r="B31"/>
  <c r="B55"/>
  <c r="B33"/>
  <c r="B188"/>
  <c r="B180"/>
  <c r="B177"/>
  <c r="B169"/>
  <c r="B23"/>
  <c r="B43"/>
  <c r="B35"/>
  <c r="B34"/>
  <c r="B146"/>
  <c r="B138"/>
  <c r="B132"/>
  <c r="B124"/>
  <c r="B116"/>
  <c r="B109"/>
  <c r="B102"/>
  <c r="B92"/>
  <c r="B86"/>
  <c r="B32"/>
  <c r="B4"/>
  <c r="B62"/>
  <c r="B194"/>
  <c r="B186"/>
  <c r="B11"/>
  <c r="B21"/>
  <c r="B61"/>
  <c r="B192"/>
  <c r="B49"/>
  <c r="B184"/>
  <c r="B15"/>
  <c r="B44"/>
  <c r="B7"/>
  <c r="B167"/>
  <c r="B162"/>
  <c r="B156"/>
  <c r="B45"/>
  <c r="B51"/>
  <c r="B54"/>
  <c r="B140"/>
  <c r="B135"/>
  <c r="B128"/>
  <c r="B120"/>
  <c r="B6"/>
  <c r="B9"/>
  <c r="B99"/>
  <c r="B96"/>
  <c r="B90"/>
  <c r="B18"/>
  <c r="B80"/>
  <c r="B74"/>
  <c r="B70"/>
  <c r="B66"/>
  <c r="B40"/>
  <c r="B28"/>
  <c r="B193"/>
  <c r="B36"/>
  <c r="B189"/>
  <c r="B13"/>
  <c r="B48"/>
  <c r="B181"/>
  <c r="B47"/>
  <c r="B174"/>
  <c r="B172"/>
  <c r="B170"/>
  <c r="B52"/>
  <c r="B24"/>
  <c r="B165"/>
  <c r="B163"/>
  <c r="B159"/>
  <c r="B157"/>
  <c r="B5"/>
  <c r="B151"/>
  <c r="B20"/>
  <c r="B147"/>
  <c r="B26"/>
  <c r="B141"/>
  <c r="B39"/>
  <c r="B136"/>
  <c r="B133"/>
  <c r="B129"/>
  <c r="B125"/>
  <c r="B121"/>
  <c r="B117"/>
  <c r="B113"/>
  <c r="B110"/>
  <c r="B106"/>
  <c r="B103"/>
  <c r="B19"/>
  <c r="B97"/>
  <c r="B93"/>
  <c r="B91"/>
  <c r="B87"/>
  <c r="B83"/>
  <c r="B81"/>
  <c r="B77"/>
  <c r="B75"/>
  <c r="B29"/>
  <c r="B71"/>
  <c r="B67"/>
  <c r="B63"/>
</calcChain>
</file>

<file path=xl/comments1.xml><?xml version="1.0" encoding="utf-8"?>
<comments xmlns="http://schemas.openxmlformats.org/spreadsheetml/2006/main">
  <authors>
    <author/>
  </authors>
  <commentList>
    <comment ref="A1" authorId="0">
      <text>
        <r>
          <rPr>
            <b/>
            <sz val="8"/>
            <color indexed="8"/>
            <rFont val="Tahoma"/>
            <family val="2"/>
          </rPr>
          <t xml:space="preserve">Ralph Teßmer:
</t>
        </r>
        <r>
          <rPr>
            <sz val="8"/>
            <color indexed="8"/>
            <rFont val="Tahoma"/>
            <family val="2"/>
          </rPr>
          <t>Hier nur die neu hinzukommenden Läufer eintragen, welche in 2010 noch keinen Lauf bestritten haben!</t>
        </r>
      </text>
    </comment>
    <comment ref="B1" authorId="0">
      <text>
        <r>
          <rPr>
            <b/>
            <sz val="8"/>
            <color indexed="8"/>
            <rFont val="Tahoma"/>
            <family val="2"/>
          </rPr>
          <t xml:space="preserve">Ralph Teßmer:
</t>
        </r>
        <r>
          <rPr>
            <sz val="8"/>
            <color indexed="8"/>
            <rFont val="Tahoma"/>
            <family val="2"/>
          </rPr>
          <t>In dieser Spalte nichts ändern - Formeln hinterlegt!</t>
        </r>
      </text>
    </comment>
  </commentList>
</comments>
</file>

<file path=xl/sharedStrings.xml><?xml version="1.0" encoding="utf-8"?>
<sst xmlns="http://schemas.openxmlformats.org/spreadsheetml/2006/main" count="1848" uniqueCount="778">
  <si>
    <t>Ergebnisse der LG Brandenkopf 2022</t>
  </si>
  <si>
    <t xml:space="preserve"> </t>
  </si>
  <si>
    <t>Kempten</t>
  </si>
  <si>
    <t>Silvesterlauf</t>
  </si>
  <si>
    <t xml:space="preserve">921 Teilnehmer </t>
  </si>
  <si>
    <t>neu</t>
  </si>
  <si>
    <t>Gesamtplatz</t>
  </si>
  <si>
    <t>Platz M/W</t>
  </si>
  <si>
    <t>Platz AK</t>
  </si>
  <si>
    <t>Zeit</t>
  </si>
  <si>
    <t>389.</t>
  </si>
  <si>
    <t>47.</t>
  </si>
  <si>
    <t>5.</t>
  </si>
  <si>
    <t>Michaela Dold</t>
  </si>
  <si>
    <t>Tuttlingen</t>
  </si>
  <si>
    <t>Silvesterlauf 5 km</t>
  </si>
  <si>
    <t xml:space="preserve">496 Teilnehmer </t>
  </si>
  <si>
    <t>1.</t>
  </si>
  <si>
    <t>Lukas Ehrle</t>
  </si>
  <si>
    <t>Britzingen</t>
  </si>
  <si>
    <t xml:space="preserve">562 Teiln m /  239 w </t>
  </si>
  <si>
    <t>405.</t>
  </si>
  <si>
    <t>70.</t>
  </si>
  <si>
    <t>27.</t>
  </si>
  <si>
    <t>Stephanie Morath</t>
  </si>
  <si>
    <t>Schwaibach</t>
  </si>
  <si>
    <t xml:space="preserve">71 Teiln m / 28 w </t>
  </si>
  <si>
    <t>4.</t>
  </si>
  <si>
    <t>3.</t>
  </si>
  <si>
    <t>Simon Ohnemus</t>
  </si>
  <si>
    <t>7.</t>
  </si>
  <si>
    <t>Pirmin Kienzle</t>
  </si>
  <si>
    <t>24.</t>
  </si>
  <si>
    <t>19.</t>
  </si>
  <si>
    <t>Werner Schwörer</t>
  </si>
  <si>
    <t>54.</t>
  </si>
  <si>
    <t>45.</t>
  </si>
  <si>
    <t>Arno Kempf</t>
  </si>
  <si>
    <t>58.</t>
  </si>
  <si>
    <t>10.</t>
  </si>
  <si>
    <t>Rosi Knäble</t>
  </si>
  <si>
    <t>60.</t>
  </si>
  <si>
    <t>12.</t>
  </si>
  <si>
    <t>6.</t>
  </si>
  <si>
    <t>Judith Aberle</t>
  </si>
  <si>
    <t>67.</t>
  </si>
  <si>
    <t>53.</t>
  </si>
  <si>
    <t>Julius Spitzmüller</t>
  </si>
  <si>
    <t>68.</t>
  </si>
  <si>
    <t>14.</t>
  </si>
  <si>
    <t>Stefan Kienzle</t>
  </si>
  <si>
    <t>73.</t>
  </si>
  <si>
    <t>Bernd Ehrhardt</t>
  </si>
  <si>
    <t>Rheinzabern</t>
  </si>
  <si>
    <t>Winterlaufserie 10 km</t>
  </si>
  <si>
    <t xml:space="preserve">536 Teiln m / 222 w </t>
  </si>
  <si>
    <t>135.</t>
  </si>
  <si>
    <t>Franziska Schmieder</t>
  </si>
  <si>
    <t>229.</t>
  </si>
  <si>
    <t>200.</t>
  </si>
  <si>
    <t>31.</t>
  </si>
  <si>
    <t>Daniel Knäble</t>
  </si>
  <si>
    <t>365.</t>
  </si>
  <si>
    <t>Laura Huber</t>
  </si>
  <si>
    <t>Turin</t>
  </si>
  <si>
    <t>Europ. Cross-Meisterschaften</t>
  </si>
  <si>
    <t xml:space="preserve">96 Teilnehmer MJ U 20 </t>
  </si>
  <si>
    <t>5722 Meter</t>
  </si>
  <si>
    <t>41.</t>
  </si>
  <si>
    <t>Saalfeld</t>
  </si>
  <si>
    <t>Saalfelder Winterlauf</t>
  </si>
  <si>
    <t xml:space="preserve">58 Teilnehmer </t>
  </si>
  <si>
    <t>15 km</t>
  </si>
  <si>
    <t>Elfriede Ganter</t>
  </si>
  <si>
    <t>Tübingen</t>
  </si>
  <si>
    <t xml:space="preserve">Nikolauslauf   HM  </t>
  </si>
  <si>
    <t xml:space="preserve">1880 Teiln m / 739 w  </t>
  </si>
  <si>
    <t>11.</t>
  </si>
  <si>
    <t>2.</t>
  </si>
  <si>
    <t>Johannes Hasselmann</t>
  </si>
  <si>
    <t>8.</t>
  </si>
  <si>
    <t>192.</t>
  </si>
  <si>
    <t>Anke Hermsdorf</t>
  </si>
  <si>
    <t>Löningen</t>
  </si>
  <si>
    <t>Cross DM</t>
  </si>
  <si>
    <t xml:space="preserve">67 Teilnehmer MJ U 20 </t>
  </si>
  <si>
    <t xml:space="preserve">6,35 km </t>
  </si>
  <si>
    <t>Reichenbach</t>
  </si>
  <si>
    <t>Nikolauslauf</t>
  </si>
  <si>
    <t xml:space="preserve">144 Teilnehmer </t>
  </si>
  <si>
    <t>22.</t>
  </si>
  <si>
    <t>71.</t>
  </si>
  <si>
    <t>74.</t>
  </si>
  <si>
    <t>87.</t>
  </si>
  <si>
    <t>18.</t>
  </si>
  <si>
    <t>113.</t>
  </si>
  <si>
    <t>86.</t>
  </si>
  <si>
    <t xml:space="preserve">56 Teilnehmer </t>
  </si>
  <si>
    <t xml:space="preserve">5 km   </t>
  </si>
  <si>
    <t>15.</t>
  </si>
  <si>
    <t>Riegel</t>
  </si>
  <si>
    <t>Crosslauf Riegel</t>
  </si>
  <si>
    <t>8100 Meter</t>
  </si>
  <si>
    <t>0:31:48.6</t>
  </si>
  <si>
    <t>16.</t>
  </si>
  <si>
    <t>Christian Berghof</t>
  </si>
  <si>
    <t>0:36:57.4</t>
  </si>
  <si>
    <t>32.</t>
  </si>
  <si>
    <t>0:43:34.9</t>
  </si>
  <si>
    <t>Augst</t>
  </si>
  <si>
    <t>Augusta Raurica-Lauf</t>
  </si>
  <si>
    <t xml:space="preserve">158 Teiln m / 66 w </t>
  </si>
  <si>
    <t>12,15 km    225 HM</t>
  </si>
  <si>
    <t>23.</t>
  </si>
  <si>
    <t>1:04:56.3</t>
  </si>
  <si>
    <t>Pforzheim</t>
  </si>
  <si>
    <t>Sparkassen Cross</t>
  </si>
  <si>
    <t>30 Teilnehmer MU 20</t>
  </si>
  <si>
    <t>ca 6600 Meter</t>
  </si>
  <si>
    <t>0:24:55.92</t>
  </si>
  <si>
    <t>Hechingen</t>
  </si>
  <si>
    <t>Hohenzollernberglauf</t>
  </si>
  <si>
    <t xml:space="preserve"> 369 Teilnehmer </t>
  </si>
  <si>
    <t>8,1  km   365 Höhenmeter</t>
  </si>
  <si>
    <t>40.</t>
  </si>
  <si>
    <t>0:37:11.7</t>
  </si>
  <si>
    <t>Ötigheim</t>
  </si>
  <si>
    <t>Herbstlauf 10 km</t>
  </si>
  <si>
    <t xml:space="preserve">96 Teilnehmer </t>
  </si>
  <si>
    <t>76.</t>
  </si>
  <si>
    <t>Oberrimsingen</t>
  </si>
  <si>
    <t xml:space="preserve"> Tuniberg Panoramalauf</t>
  </si>
  <si>
    <t xml:space="preserve">127 Teilnehmer </t>
  </si>
  <si>
    <t>11,5 km   ca 160 Höhenmeter</t>
  </si>
  <si>
    <t>29.</t>
  </si>
  <si>
    <t>Ettenheim</t>
  </si>
  <si>
    <t>Stadtlauf  (9,6 km)</t>
  </si>
  <si>
    <t xml:space="preserve">59 Teilnehmer </t>
  </si>
  <si>
    <t>Amsterdam</t>
  </si>
  <si>
    <t>TCS Amsterdam Marathon</t>
  </si>
  <si>
    <t xml:space="preserve">12666 Teilnehmer </t>
  </si>
  <si>
    <t>4064.</t>
  </si>
  <si>
    <t>3679.</t>
  </si>
  <si>
    <t>685.</t>
  </si>
  <si>
    <t>Petersthal</t>
  </si>
  <si>
    <t>31. Lauf um den Rottachsee</t>
  </si>
  <si>
    <t xml:space="preserve">142 Teiln m / 56 w </t>
  </si>
  <si>
    <t>15 km   ca 150 Höhenmeter</t>
  </si>
  <si>
    <t>102.</t>
  </si>
  <si>
    <t>Heilbronn</t>
  </si>
  <si>
    <t>Ba-Wü  Meisterschaften</t>
  </si>
  <si>
    <t xml:space="preserve">129 Teilnehmer m </t>
  </si>
  <si>
    <t>10 km Straße</t>
  </si>
  <si>
    <t>Bräunlingen</t>
  </si>
  <si>
    <t>Schwarzwald Halbmarathon</t>
  </si>
  <si>
    <t xml:space="preserve">448 Teiln m / 216 w </t>
  </si>
  <si>
    <t>35.</t>
  </si>
  <si>
    <t>82.</t>
  </si>
  <si>
    <t>Christian Hannemann</t>
  </si>
  <si>
    <t>279.</t>
  </si>
  <si>
    <t>48.</t>
  </si>
  <si>
    <t>313.</t>
  </si>
  <si>
    <t>256.</t>
  </si>
  <si>
    <t>9.</t>
  </si>
  <si>
    <t>Schutterwald</t>
  </si>
  <si>
    <t>21. Herbstlauf</t>
  </si>
  <si>
    <t xml:space="preserve">84 Teiln m / 40 w </t>
  </si>
  <si>
    <t>21.</t>
  </si>
  <si>
    <t>Palma</t>
  </si>
  <si>
    <t>Zafira Palma Marathon   (9,5 km)</t>
  </si>
  <si>
    <t xml:space="preserve">935 Teiln m / 939 w </t>
  </si>
  <si>
    <t>309.</t>
  </si>
  <si>
    <t>Ingelheim</t>
  </si>
  <si>
    <t>10. Ingelheimer Polderlauf</t>
  </si>
  <si>
    <t xml:space="preserve">122 Teilnehmer </t>
  </si>
  <si>
    <t>Ulrich Benz</t>
  </si>
  <si>
    <t>0:18:38.1</t>
  </si>
  <si>
    <t>Schönau</t>
  </si>
  <si>
    <t>Deutsche BL Meisterschaften</t>
  </si>
  <si>
    <t xml:space="preserve"> 105 Teil m / 48 w </t>
  </si>
  <si>
    <t xml:space="preserve">Jennerberglauf </t>
  </si>
  <si>
    <t>8,4 km    1290 HM</t>
  </si>
  <si>
    <t>Zell a.H.</t>
  </si>
  <si>
    <t>8. TrailRun21</t>
  </si>
  <si>
    <t xml:space="preserve"> 93 Teilnehmer </t>
  </si>
  <si>
    <t>20,7  km    695 Höhenmeter</t>
  </si>
  <si>
    <t>https://trailrun21.de/</t>
  </si>
  <si>
    <t>Thibaud Clipet</t>
  </si>
  <si>
    <t>Markus Birk</t>
  </si>
  <si>
    <t>Ann-Cathrin Uhl</t>
  </si>
  <si>
    <t>38.</t>
  </si>
  <si>
    <t>Peter Schobert</t>
  </si>
  <si>
    <t>43.</t>
  </si>
  <si>
    <t>Sabine Witschel</t>
  </si>
  <si>
    <t>6.TrailRun light</t>
  </si>
  <si>
    <t xml:space="preserve">78 Teilnehmer </t>
  </si>
  <si>
    <t>10,7  km   410  Höhenmeter</t>
  </si>
  <si>
    <t>Bernd Kuderer</t>
  </si>
  <si>
    <t>Aron Roth</t>
  </si>
  <si>
    <t>Melvin Seith</t>
  </si>
  <si>
    <t>Yvonne Bräutigam</t>
  </si>
  <si>
    <t>52.</t>
  </si>
  <si>
    <t>Nathalie Biasolo</t>
  </si>
  <si>
    <t>Bergen</t>
  </si>
  <si>
    <t>Hochfelln Berglauf</t>
  </si>
  <si>
    <t xml:space="preserve">163 Teilnehmer </t>
  </si>
  <si>
    <t>8,9 km 1024 HM</t>
  </si>
  <si>
    <t>151.</t>
  </si>
  <si>
    <t>30.</t>
  </si>
  <si>
    <t>1:29:34.5</t>
  </si>
  <si>
    <t>Berlin</t>
  </si>
  <si>
    <t>Berlin Marathon</t>
  </si>
  <si>
    <t xml:space="preserve">23290 Teiln m / 11527 w </t>
  </si>
  <si>
    <t>724.</t>
  </si>
  <si>
    <t>81.</t>
  </si>
  <si>
    <t>Katja Bosnjak</t>
  </si>
  <si>
    <t>6954.</t>
  </si>
  <si>
    <t>1280.</t>
  </si>
  <si>
    <t>Müllheim</t>
  </si>
  <si>
    <t>Blauen  Berglauf</t>
  </si>
  <si>
    <t xml:space="preserve">161 Teilnehmer </t>
  </si>
  <si>
    <t>9,8 km  950 HM</t>
  </si>
  <si>
    <t>28.</t>
  </si>
  <si>
    <t>93.</t>
  </si>
  <si>
    <t>119.</t>
  </si>
  <si>
    <t>Saarbrücken</t>
  </si>
  <si>
    <t>DM 10 km Straße</t>
  </si>
  <si>
    <t xml:space="preserve">32 Teiln MJ U 20 </t>
  </si>
  <si>
    <t>Karlsruhe</t>
  </si>
  <si>
    <t>Baden Marathon</t>
  </si>
  <si>
    <t xml:space="preserve">541 Teilnehmer </t>
  </si>
  <si>
    <t>262.</t>
  </si>
  <si>
    <t>37.</t>
  </si>
  <si>
    <t>Belchen Berglauf</t>
  </si>
  <si>
    <t xml:space="preserve">134 Teilnehmer </t>
  </si>
  <si>
    <t>11,4 km   824 HM</t>
  </si>
  <si>
    <t>69.</t>
  </si>
  <si>
    <t>94.</t>
  </si>
  <si>
    <t>99.</t>
  </si>
  <si>
    <t>123.</t>
  </si>
  <si>
    <t>100.</t>
  </si>
  <si>
    <t>Uster</t>
  </si>
  <si>
    <t>Greifenseelauf</t>
  </si>
  <si>
    <t xml:space="preserve">1025 Teilnehmer w   </t>
  </si>
  <si>
    <t>49.</t>
  </si>
  <si>
    <t>Pirmasens</t>
  </si>
  <si>
    <t>Pfälzerwald Halbmarathon</t>
  </si>
  <si>
    <t xml:space="preserve">130 Teilnehmer  </t>
  </si>
  <si>
    <t>17.</t>
  </si>
  <si>
    <t>Corina Leible</t>
  </si>
  <si>
    <t>2:10:13.9</t>
  </si>
  <si>
    <t>Freistett</t>
  </si>
  <si>
    <t>Maiwaldlauf</t>
  </si>
  <si>
    <t xml:space="preserve">85 Teilnehmer </t>
  </si>
  <si>
    <t>72.</t>
  </si>
  <si>
    <t>0:57:24.3</t>
  </si>
  <si>
    <t>Interlaken</t>
  </si>
  <si>
    <t>Jungfrau Marathon</t>
  </si>
  <si>
    <t xml:space="preserve">2335 Teil m / 712 w </t>
  </si>
  <si>
    <t xml:space="preserve">    2050  HM </t>
  </si>
  <si>
    <t>Oberstaufen</t>
  </si>
  <si>
    <t>Hochgratberglauf</t>
  </si>
  <si>
    <t xml:space="preserve"> 131 Teilnehmer </t>
  </si>
  <si>
    <t xml:space="preserve">6 km     850  HM </t>
  </si>
  <si>
    <t>Sand</t>
  </si>
  <si>
    <t>Laufnacht</t>
  </si>
  <si>
    <t xml:space="preserve">72 Teiln m / 28 w </t>
  </si>
  <si>
    <t>0:47:02.1</t>
  </si>
  <si>
    <t>63.</t>
  </si>
  <si>
    <t>0:53:28.5</t>
  </si>
  <si>
    <t>Ilsenburg</t>
  </si>
  <si>
    <t>Brockenlauf</t>
  </si>
  <si>
    <t xml:space="preserve"> 335 Teiln m / 81 w </t>
  </si>
  <si>
    <t xml:space="preserve">26,2 km  890  HM </t>
  </si>
  <si>
    <t>Hausach</t>
  </si>
  <si>
    <t>Käppele Berglauf</t>
  </si>
  <si>
    <t xml:space="preserve">40 Teilnehmer </t>
  </si>
  <si>
    <t xml:space="preserve">4,6 km     250 HM </t>
  </si>
  <si>
    <t>0:18:52.76</t>
  </si>
  <si>
    <t>Hartfüssler Trail</t>
  </si>
  <si>
    <t xml:space="preserve">199 Teilnehmer </t>
  </si>
  <si>
    <t xml:space="preserve">14 km   410 HM </t>
  </si>
  <si>
    <t>88.</t>
  </si>
  <si>
    <t>20.</t>
  </si>
  <si>
    <t>Arth am See</t>
  </si>
  <si>
    <t>Rigi Berglauf</t>
  </si>
  <si>
    <t xml:space="preserve">11,5 km   1343  HM </t>
  </si>
  <si>
    <t>Sonthofen</t>
  </si>
  <si>
    <t>Allgäu Panorama HM  (140 HM)</t>
  </si>
  <si>
    <t xml:space="preserve">140 Teilnehmer w  </t>
  </si>
  <si>
    <t>Hambrücken</t>
  </si>
  <si>
    <t>Hambrücker Lußhardtlauf HM</t>
  </si>
  <si>
    <t xml:space="preserve">133 Teilnehmer </t>
  </si>
  <si>
    <t>122.</t>
  </si>
  <si>
    <t>25.</t>
  </si>
  <si>
    <t>2:17:10.5</t>
  </si>
  <si>
    <t>Püttlingen</t>
  </si>
  <si>
    <t>Viki Peaks Base</t>
  </si>
  <si>
    <t xml:space="preserve">19 Teilnehmer </t>
  </si>
  <si>
    <t>5 km   300 HM</t>
  </si>
  <si>
    <t>Pitztal</t>
  </si>
  <si>
    <t>Pitz Alpine Glacier Trail</t>
  </si>
  <si>
    <t xml:space="preserve">149 Teiln m / 90 w  </t>
  </si>
  <si>
    <t xml:space="preserve">P 30 Taschachferner Trail </t>
  </si>
  <si>
    <t>28,1 km   ca 1600  HM</t>
  </si>
  <si>
    <t>174.</t>
  </si>
  <si>
    <t>42.</t>
  </si>
  <si>
    <t xml:space="preserve">101 Teiln m / 34 w  </t>
  </si>
  <si>
    <t>Glacier Trail</t>
  </si>
  <si>
    <t>44 km   ca 2800 HM</t>
  </si>
  <si>
    <t>Premana (I)</t>
  </si>
  <si>
    <t>Giir di Mont</t>
  </si>
  <si>
    <t xml:space="preserve">164 Teilnehmer m  </t>
  </si>
  <si>
    <t>9 km   ca 1000 HM</t>
  </si>
  <si>
    <t>Oberried</t>
  </si>
  <si>
    <t>Totemann BL</t>
  </si>
  <si>
    <t xml:space="preserve">186 Teilnehmer </t>
  </si>
  <si>
    <t>11 km    750 HM</t>
  </si>
  <si>
    <t>13.</t>
  </si>
  <si>
    <t>Ba-Wü BL Meisterschaften</t>
  </si>
  <si>
    <t xml:space="preserve">70 Teilnehmer </t>
  </si>
  <si>
    <t>Totemann BL   Oberried</t>
  </si>
  <si>
    <t xml:space="preserve"> von 3</t>
  </si>
  <si>
    <t>Schmieder, Witschel, Ganter</t>
  </si>
  <si>
    <t>Mannschaft w</t>
  </si>
  <si>
    <t xml:space="preserve"> Von 7 </t>
  </si>
  <si>
    <t>Ehrle, Benz, Hasselmann</t>
  </si>
  <si>
    <t>Mannschaft m</t>
  </si>
  <si>
    <t>Bretten</t>
  </si>
  <si>
    <t>Ultramarathon Night 52</t>
  </si>
  <si>
    <t xml:space="preserve">80 Teilnehmer </t>
  </si>
  <si>
    <t>52 km   850 HM</t>
  </si>
  <si>
    <t>Dillingen</t>
  </si>
  <si>
    <t>B2 Run</t>
  </si>
  <si>
    <t xml:space="preserve">1385 Teilnehmer w </t>
  </si>
  <si>
    <t>5,3 km</t>
  </si>
  <si>
    <t>107.</t>
  </si>
  <si>
    <t>0:26:36.6</t>
  </si>
  <si>
    <t>Garmisch Partenk.</t>
  </si>
  <si>
    <t>ZUT Ultratrail</t>
  </si>
  <si>
    <t xml:space="preserve">366 Teilnehmer m </t>
  </si>
  <si>
    <t>108 km      5120 HM</t>
  </si>
  <si>
    <t>103.</t>
  </si>
  <si>
    <t>ZUT Supertrail</t>
  </si>
  <si>
    <t xml:space="preserve">335 Teilnehmer m </t>
  </si>
  <si>
    <t>68 km     2880 HM</t>
  </si>
  <si>
    <t>184.</t>
  </si>
  <si>
    <t>ZUT Basetrail XL</t>
  </si>
  <si>
    <t xml:space="preserve">517 Teilnehmer m </t>
  </si>
  <si>
    <t>50 km     1660 HM</t>
  </si>
  <si>
    <t>Ischgl / Galtür</t>
  </si>
  <si>
    <t>Silvrettarun 3000  (Medium)</t>
  </si>
  <si>
    <t xml:space="preserve">98 Teilnehmer m </t>
  </si>
  <si>
    <t>29,9 km     1482  HM</t>
  </si>
  <si>
    <t>3:15:25.2</t>
  </si>
  <si>
    <t>Thun</t>
  </si>
  <si>
    <t>Marathon (Ironman Switzerland)</t>
  </si>
  <si>
    <t xml:space="preserve">1288 Teilnehmer </t>
  </si>
  <si>
    <t>55.</t>
  </si>
  <si>
    <t>Heuweiler</t>
  </si>
  <si>
    <t>Rosskopflauf</t>
  </si>
  <si>
    <t xml:space="preserve">151 Teilnehmer </t>
  </si>
  <si>
    <t>18,4 km      560 HM</t>
  </si>
  <si>
    <t xml:space="preserve">El Paso </t>
  </si>
  <si>
    <t>European Masters Athletic Championships</t>
  </si>
  <si>
    <t xml:space="preserve">272 Teilnehmer </t>
  </si>
  <si>
    <t>10 km Uphill  ca. 600 HM</t>
  </si>
  <si>
    <t>173.</t>
  </si>
  <si>
    <t>34.</t>
  </si>
  <si>
    <t>Kehl</t>
  </si>
  <si>
    <t xml:space="preserve">Rheinuferlauf </t>
  </si>
  <si>
    <t xml:space="preserve">89 Teiln m / 43 w </t>
  </si>
  <si>
    <t>0:50:59.0</t>
  </si>
  <si>
    <t>Zermatt</t>
  </si>
  <si>
    <t xml:space="preserve">HM  Zermatt  - Riffelberg </t>
  </si>
  <si>
    <t xml:space="preserve">345 Teiln m / 292  w </t>
  </si>
  <si>
    <t>21,1 km   1336  HM</t>
  </si>
  <si>
    <t>02:15:48.4</t>
  </si>
  <si>
    <t>95.</t>
  </si>
  <si>
    <t>02:39:36.0</t>
  </si>
  <si>
    <t>125.</t>
  </si>
  <si>
    <t>Lothar Killig</t>
  </si>
  <si>
    <t>02:47:25.4</t>
  </si>
  <si>
    <t>78.</t>
  </si>
  <si>
    <t>03:01:16.5</t>
  </si>
  <si>
    <t>Zermatt Ultra Marathon</t>
  </si>
  <si>
    <t xml:space="preserve">343 Teiln m / 100 w </t>
  </si>
  <si>
    <t>45,595 km    2458  HM</t>
  </si>
  <si>
    <t>Miriam Köhler</t>
  </si>
  <si>
    <t>05:25:31.5</t>
  </si>
  <si>
    <t>05:25:52.8</t>
  </si>
  <si>
    <t>117.</t>
  </si>
  <si>
    <t>05:52:14.1</t>
  </si>
  <si>
    <t>Brixen</t>
  </si>
  <si>
    <t>Brixen-Dolomiten Marathon</t>
  </si>
  <si>
    <t xml:space="preserve">209 Teilnehmer </t>
  </si>
  <si>
    <t xml:space="preserve">42,195 km   2450 HM </t>
  </si>
  <si>
    <t>4:51:49.1</t>
  </si>
  <si>
    <t>Off-Road Running – EM</t>
  </si>
  <si>
    <t xml:space="preserve">20 Teiln MJ U 20 </t>
  </si>
  <si>
    <t>5,29 km  788 HM</t>
  </si>
  <si>
    <t>Breitnau</t>
  </si>
  <si>
    <t>X–Trail–Run</t>
  </si>
  <si>
    <t xml:space="preserve">114 Teil m / 39 w </t>
  </si>
  <si>
    <t xml:space="preserve">21 km      741 HM </t>
  </si>
  <si>
    <t>44.</t>
  </si>
  <si>
    <t>85.</t>
  </si>
  <si>
    <t>Seelbach</t>
  </si>
  <si>
    <t>Sonnwendlauf</t>
  </si>
  <si>
    <t xml:space="preserve">262 Teilnehmer </t>
  </si>
  <si>
    <t>Theophile Haas</t>
  </si>
  <si>
    <t>140.</t>
  </si>
  <si>
    <t>Geradmer</t>
  </si>
  <si>
    <t>Trail Vallee Lakes</t>
  </si>
  <si>
    <t xml:space="preserve">467 Teilnehmer </t>
  </si>
  <si>
    <t xml:space="preserve">65 km 3500 HM </t>
  </si>
  <si>
    <t>129.</t>
  </si>
  <si>
    <t>Rodgau</t>
  </si>
  <si>
    <t>Ultramarathon</t>
  </si>
  <si>
    <t xml:space="preserve">196 Teilnehmer </t>
  </si>
  <si>
    <t>50 km</t>
  </si>
  <si>
    <t>Schattdorf</t>
  </si>
  <si>
    <t>Haldiberglauf</t>
  </si>
  <si>
    <t xml:space="preserve">118 Teilnehmer </t>
  </si>
  <si>
    <t xml:space="preserve">9,5 km   1419 HD </t>
  </si>
  <si>
    <t>1:16:17.19</t>
  </si>
  <si>
    <t>1:45:16.11</t>
  </si>
  <si>
    <t>Gröden / ITA</t>
  </si>
  <si>
    <t>Dolomites Saslong Run</t>
  </si>
  <si>
    <t xml:space="preserve">503 Teilnehmer </t>
  </si>
  <si>
    <t>21 km 900 Höhenmeter</t>
  </si>
  <si>
    <t>379.</t>
  </si>
  <si>
    <t>303.</t>
  </si>
  <si>
    <t xml:space="preserve">Beuren </t>
  </si>
  <si>
    <t>Hohenneuffen Berglauf</t>
  </si>
  <si>
    <t xml:space="preserve">203 Teilnehmer </t>
  </si>
  <si>
    <t>9,3 km   535 Höhenmeter</t>
  </si>
  <si>
    <t>Grabs</t>
  </si>
  <si>
    <t>Gamberney Berglauf</t>
  </si>
  <si>
    <t xml:space="preserve">169 Teiln m /60 w  </t>
  </si>
  <si>
    <t>8,8 km   1000 Höhenmeter</t>
  </si>
  <si>
    <t>0:45:37.8</t>
  </si>
  <si>
    <t>Lichtenstein</t>
  </si>
  <si>
    <t>Trail Halbmarathon</t>
  </si>
  <si>
    <t xml:space="preserve">224 Teilnehmer </t>
  </si>
  <si>
    <t>22 km   1050 HM</t>
  </si>
  <si>
    <t>90.</t>
  </si>
  <si>
    <t>Basel</t>
  </si>
  <si>
    <t>3 Länderlauf Basel HM</t>
  </si>
  <si>
    <t xml:space="preserve">757 Teiln m / 372 w </t>
  </si>
  <si>
    <t>114.</t>
  </si>
  <si>
    <t>1:56:29.5</t>
  </si>
  <si>
    <t xml:space="preserve">Lange Laufnacht </t>
  </si>
  <si>
    <t xml:space="preserve">37 Teilnehmer M U18 </t>
  </si>
  <si>
    <t>800 Meter</t>
  </si>
  <si>
    <t>26.</t>
  </si>
  <si>
    <t>0:02:07:25</t>
  </si>
  <si>
    <t xml:space="preserve">90 Teilnehmer </t>
  </si>
  <si>
    <t>5000 Meter</t>
  </si>
  <si>
    <t>0:14:43.81</t>
  </si>
  <si>
    <t>Tannheim</t>
  </si>
  <si>
    <t>Seen-Lauf Tannheimer Tal</t>
  </si>
  <si>
    <t xml:space="preserve">205 Teilnehmer </t>
  </si>
  <si>
    <t xml:space="preserve">22,7  km  155 Höhenmeter </t>
  </si>
  <si>
    <t>Oberhof</t>
  </si>
  <si>
    <t>Rennsteiglauf Halbmarathon</t>
  </si>
  <si>
    <t xml:space="preserve">2683 Teilnehmer </t>
  </si>
  <si>
    <t>21,4 km   351 HM + / 481 HM -</t>
  </si>
  <si>
    <t>Anja Carlson</t>
  </si>
  <si>
    <t>Eisenach</t>
  </si>
  <si>
    <t>Rennsteiglauf  Supermarathon</t>
  </si>
  <si>
    <t xml:space="preserve">852 Teilnehmer </t>
  </si>
  <si>
    <t>73,9 km  1874 HM + / 1386 HM -</t>
  </si>
  <si>
    <t>Schluchsee</t>
  </si>
  <si>
    <t>36. Schluchseelauf   18,4 km</t>
  </si>
  <si>
    <t xml:space="preserve">1232 Teiln m / 622 w </t>
  </si>
  <si>
    <t>http://www.schluchseelauf.com/</t>
  </si>
  <si>
    <t>89.</t>
  </si>
  <si>
    <t>193.</t>
  </si>
  <si>
    <t>766.</t>
  </si>
  <si>
    <t>Ralf Schneider</t>
  </si>
  <si>
    <t>432.</t>
  </si>
  <si>
    <t>Biel</t>
  </si>
  <si>
    <t>Ultra Bielersee</t>
  </si>
  <si>
    <t xml:space="preserve">44 Teiln m / 11 w </t>
  </si>
  <si>
    <t>10 Meilen</t>
  </si>
  <si>
    <t>Bühlertal</t>
  </si>
  <si>
    <t>Hundseck Berglauf</t>
  </si>
  <si>
    <t xml:space="preserve">116 Teilnehmer </t>
  </si>
  <si>
    <t>9,9 km   776 Höhenmeter</t>
  </si>
  <si>
    <t>0:57:09.9</t>
  </si>
  <si>
    <t>0:59:41.3</t>
  </si>
  <si>
    <t>Nadia Dietz</t>
  </si>
  <si>
    <t>1:01:29.1</t>
  </si>
  <si>
    <t>33.</t>
  </si>
  <si>
    <t>1:02:35.2</t>
  </si>
  <si>
    <t>36.</t>
  </si>
  <si>
    <t>1:03:18.0</t>
  </si>
  <si>
    <t>65.</t>
  </si>
  <si>
    <t>1:10:22.4</t>
  </si>
  <si>
    <t>75.</t>
  </si>
  <si>
    <t>1:13:07.7</t>
  </si>
  <si>
    <t>59.</t>
  </si>
  <si>
    <t>1:13:39.2</t>
  </si>
  <si>
    <t>1:14:18.9</t>
  </si>
  <si>
    <t>97.</t>
  </si>
  <si>
    <t>1:19:46.6</t>
  </si>
  <si>
    <t xml:space="preserve"> Von 6</t>
  </si>
  <si>
    <t>Kuderer, Berghof, Kempf</t>
  </si>
  <si>
    <t xml:space="preserve"> von 4</t>
  </si>
  <si>
    <t>Schmieder, Dietz, Köhler</t>
  </si>
  <si>
    <t>Witschel, Ganter, Knäble</t>
  </si>
  <si>
    <t>Badische Meile</t>
  </si>
  <si>
    <t xml:space="preserve">2290 Teilnehmer </t>
  </si>
  <si>
    <t>8,88889 km</t>
  </si>
  <si>
    <t>Marquartstein</t>
  </si>
  <si>
    <t>Chiemgau Trail Run</t>
  </si>
  <si>
    <t xml:space="preserve">192 Teilnehmer </t>
  </si>
  <si>
    <t>41,5 km 2562 Höhenmeter</t>
  </si>
  <si>
    <t>118.</t>
  </si>
  <si>
    <t>50.</t>
  </si>
  <si>
    <t>Pliezhausen</t>
  </si>
  <si>
    <t>DM Langstrecke Bahn 5000 m</t>
  </si>
  <si>
    <t xml:space="preserve">15 Teiln MJ U 20 </t>
  </si>
  <si>
    <t>15:16.50</t>
  </si>
  <si>
    <t>Le Markstein</t>
  </si>
  <si>
    <t>Trail du Grand  Ballon</t>
  </si>
  <si>
    <t xml:space="preserve">371 Teilnehmer </t>
  </si>
  <si>
    <t>48 km 2200 Höhenmeter</t>
  </si>
  <si>
    <t>Ottenheim</t>
  </si>
  <si>
    <t>Lauf in den Mai</t>
  </si>
  <si>
    <t xml:space="preserve">109 Teiln m / 53 w </t>
  </si>
  <si>
    <t>Wien</t>
  </si>
  <si>
    <t>Vienna City Halbmarathon</t>
  </si>
  <si>
    <t xml:space="preserve">3425 Teiln w </t>
  </si>
  <si>
    <t>2087.</t>
  </si>
  <si>
    <t>222.</t>
  </si>
  <si>
    <t>Julia Biedert</t>
  </si>
  <si>
    <t>Dresden</t>
  </si>
  <si>
    <t>Oberelbe Marathon</t>
  </si>
  <si>
    <t xml:space="preserve">114 Teiln w </t>
  </si>
  <si>
    <t>Münstertal</t>
  </si>
  <si>
    <t>Panoramalauf 10 km / 229 HM</t>
  </si>
  <si>
    <t xml:space="preserve">158  Teilnehmer </t>
  </si>
  <si>
    <t>Biberach</t>
  </si>
  <si>
    <t>Volkslauf 10 km</t>
  </si>
  <si>
    <t xml:space="preserve">83 Teilnehmer </t>
  </si>
  <si>
    <t>Anne Lise Tschiggfrei</t>
  </si>
  <si>
    <t>Boston</t>
  </si>
  <si>
    <t>Boston Marathon</t>
  </si>
  <si>
    <t>11900.</t>
  </si>
  <si>
    <t>3303.</t>
  </si>
  <si>
    <t>326.</t>
  </si>
  <si>
    <t>Eiken CH</t>
  </si>
  <si>
    <t>Osterlauf Eiken</t>
  </si>
  <si>
    <t>69 Teiln w</t>
  </si>
  <si>
    <t>1:27:53.8</t>
  </si>
  <si>
    <t>Berlin Halbmarathon</t>
  </si>
  <si>
    <t xml:space="preserve">13815 Teiln m /  8418 w </t>
  </si>
  <si>
    <t>297.</t>
  </si>
  <si>
    <t>Freiburg</t>
  </si>
  <si>
    <t>Freiburg Halbmarathon</t>
  </si>
  <si>
    <t xml:space="preserve">4997 Teilnehmer </t>
  </si>
  <si>
    <t>46.</t>
  </si>
  <si>
    <t>1075.</t>
  </si>
  <si>
    <t>946.</t>
  </si>
  <si>
    <t>128.</t>
  </si>
  <si>
    <t>1346.</t>
  </si>
  <si>
    <t>179.</t>
  </si>
  <si>
    <t>1347.</t>
  </si>
  <si>
    <t>180.</t>
  </si>
  <si>
    <t>3385.</t>
  </si>
  <si>
    <t>838.</t>
  </si>
  <si>
    <t>456.</t>
  </si>
  <si>
    <t>Freiburg Marathon</t>
  </si>
  <si>
    <t xml:space="preserve">885 Teilnehmer </t>
  </si>
  <si>
    <t>15. Rißnertlauf 15 km</t>
  </si>
  <si>
    <t xml:space="preserve">286 Teilnehmer </t>
  </si>
  <si>
    <t>Kandel</t>
  </si>
  <si>
    <t>Bienwald Halbmarathon</t>
  </si>
  <si>
    <t xml:space="preserve">784 Teilnehmer </t>
  </si>
  <si>
    <t>299.</t>
  </si>
  <si>
    <t>259.</t>
  </si>
  <si>
    <t>281.</t>
  </si>
  <si>
    <t>Rouffach</t>
  </si>
  <si>
    <t>Trail du Petit Ballon</t>
  </si>
  <si>
    <t xml:space="preserve">494 Teilnehmer </t>
  </si>
  <si>
    <t>28 km  900 Höhenmeter</t>
  </si>
  <si>
    <t>http://trail.rouffach-athletisme.org/</t>
  </si>
  <si>
    <t>181.</t>
  </si>
  <si>
    <t>162.</t>
  </si>
  <si>
    <t>252.</t>
  </si>
  <si>
    <t>39.</t>
  </si>
  <si>
    <t>250.</t>
  </si>
  <si>
    <t>Weinstadt</t>
  </si>
  <si>
    <t xml:space="preserve">Ba-Wü-Crossmeisterschaften </t>
  </si>
  <si>
    <t>12 Teiln MJ U 20</t>
  </si>
  <si>
    <t>Calw</t>
  </si>
  <si>
    <t>Wald(Ultra)Marathon</t>
  </si>
  <si>
    <t>48 km   1200 HM</t>
  </si>
  <si>
    <t>Ubstadt-Weiher</t>
  </si>
  <si>
    <t>HaWei 50 km</t>
  </si>
  <si>
    <t xml:space="preserve">285 Teilnehmer </t>
  </si>
  <si>
    <t>HaWei 30 km</t>
  </si>
  <si>
    <t>247.</t>
  </si>
  <si>
    <t>Trochtelfingen</t>
  </si>
  <si>
    <t>Alb Gold Winterlaufcup</t>
  </si>
  <si>
    <t xml:space="preserve">232 Teilnehmer </t>
  </si>
  <si>
    <t>Oberwil</t>
  </si>
  <si>
    <t>Leimentalerlauf  15 km</t>
  </si>
  <si>
    <t xml:space="preserve">14 Teiln F 50 </t>
  </si>
  <si>
    <t>01:18:00.20</t>
  </si>
  <si>
    <t xml:space="preserve">273 Teilnehmer </t>
  </si>
  <si>
    <t>Reutlingen</t>
  </si>
  <si>
    <t xml:space="preserve">310 Teilnehmer </t>
  </si>
  <si>
    <t>keine Normstrecke</t>
  </si>
  <si>
    <t>10 km</t>
  </si>
  <si>
    <t>Halbmarathon</t>
  </si>
  <si>
    <t>Marathon</t>
  </si>
  <si>
    <t>Bergläufe</t>
  </si>
  <si>
    <t>Meisterschaften</t>
  </si>
  <si>
    <t>Bahnläufe</t>
  </si>
  <si>
    <t>Für die LG Brandenkopf gingen im laufenden Jahr 2022 folgende Läuferinnen und Läufer an den Start:</t>
  </si>
  <si>
    <t>Hier Vorname / Nachname
der Starter eintragen!</t>
  </si>
  <si>
    <t>Achim Stolzer</t>
  </si>
  <si>
    <t>Adrian Uhl</t>
  </si>
  <si>
    <t>Albert-Eugen Vetter</t>
  </si>
  <si>
    <t>Alfred Siegesmund</t>
  </si>
  <si>
    <t>Andre Kramer</t>
  </si>
  <si>
    <t xml:space="preserve">Andreas Bruder </t>
  </si>
  <si>
    <t>Andreas Hoferer</t>
  </si>
  <si>
    <t>Andreas Kühnpast</t>
  </si>
  <si>
    <t>Andreas Martin</t>
  </si>
  <si>
    <t>Andreas Weiler</t>
  </si>
  <si>
    <t>Anita Bruder</t>
  </si>
  <si>
    <t>Annemarie Kuderer</t>
  </si>
  <si>
    <t>Ann-Marie Fischer</t>
  </si>
  <si>
    <t>Anton Walter</t>
  </si>
  <si>
    <t>Armin Benz</t>
  </si>
  <si>
    <t>August Riehle</t>
  </si>
  <si>
    <t>Aurelia Wolters</t>
  </si>
  <si>
    <t>Barbara Teßmer</t>
  </si>
  <si>
    <t>Bastian Schütze</t>
  </si>
  <si>
    <t>Beate Heizmann</t>
  </si>
  <si>
    <t>Bernd Hettig</t>
  </si>
  <si>
    <t>Bernd Lehmann</t>
  </si>
  <si>
    <t>Bernd Roth</t>
  </si>
  <si>
    <t>Bernhard Hoferer</t>
  </si>
  <si>
    <t>Bertold Hertig</t>
  </si>
  <si>
    <t>Brigitte Guggenbühler</t>
  </si>
  <si>
    <t>Bruno Schumi</t>
  </si>
  <si>
    <t>Celia Kuch</t>
  </si>
  <si>
    <t>Christa Seck</t>
  </si>
  <si>
    <t>Christel Kornmayer</t>
  </si>
  <si>
    <t>Christian Mai</t>
  </si>
  <si>
    <t>Christoph Benz</t>
  </si>
  <si>
    <t>Christoph Bruder</t>
  </si>
  <si>
    <t>Clara Itt</t>
  </si>
  <si>
    <t>Claudia Falk</t>
  </si>
  <si>
    <t>Claudia Schneider</t>
  </si>
  <si>
    <t>Corinna Ruf</t>
  </si>
  <si>
    <t>Corinna Schmider</t>
  </si>
  <si>
    <t>David Mild</t>
  </si>
  <si>
    <t>Desiree Hochberger</t>
  </si>
  <si>
    <t>Diana Jung</t>
  </si>
  <si>
    <t>Diana Kleiner</t>
  </si>
  <si>
    <t>Edeltraud Ehrhardt</t>
  </si>
  <si>
    <t>Egon Knäble</t>
  </si>
  <si>
    <t>Elias Doll</t>
  </si>
  <si>
    <t>Elmar Dilla</t>
  </si>
  <si>
    <t>Esther Ehrhardt</t>
  </si>
  <si>
    <t>Fabian Herrmann</t>
  </si>
  <si>
    <t>Felix Köhler</t>
  </si>
  <si>
    <t>Florian Wegner</t>
  </si>
  <si>
    <t>Franz Börsig</t>
  </si>
  <si>
    <t>Gabi Glaser</t>
  </si>
  <si>
    <t>Georg Beck</t>
  </si>
  <si>
    <t>Gertrud Kälble</t>
  </si>
  <si>
    <t>Hanna Itt</t>
  </si>
  <si>
    <t>Hans Hoos</t>
  </si>
  <si>
    <t>Hans Roth</t>
  </si>
  <si>
    <t>Heike Eisenbeiß</t>
  </si>
  <si>
    <t>Heike Hoferer</t>
  </si>
  <si>
    <t>Heiko Rieber</t>
  </si>
  <si>
    <t>Helga Roth</t>
  </si>
  <si>
    <t>Helmut Beck</t>
  </si>
  <si>
    <t>Helmut Horn</t>
  </si>
  <si>
    <t>Henriette Dreusicke</t>
  </si>
  <si>
    <t>Horst Spitzmüller</t>
  </si>
  <si>
    <t>Hubert Müller</t>
  </si>
  <si>
    <t>Hubert Roth</t>
  </si>
  <si>
    <t>Jachin Kunz</t>
  </si>
  <si>
    <t>Jakob Roth</t>
  </si>
  <si>
    <t>Jana Horn</t>
  </si>
  <si>
    <t>Janina Büdel</t>
  </si>
  <si>
    <t>Jean-Pierre Renambatz</t>
  </si>
  <si>
    <t>Joachim Benz</t>
  </si>
  <si>
    <t>Jonas Mannefeld</t>
  </si>
  <si>
    <t>Jonas Müller</t>
  </si>
  <si>
    <t>Jörg Marin</t>
  </si>
  <si>
    <t>Judith Uhl</t>
  </si>
  <si>
    <t>Julian Börsig</t>
  </si>
  <si>
    <t>Jürgen Basler</t>
  </si>
  <si>
    <t>Karen Schwendemann</t>
  </si>
  <si>
    <t>Karin Kopf</t>
  </si>
  <si>
    <t>Karl Bächle</t>
  </si>
  <si>
    <t>Karl Hertig</t>
  </si>
  <si>
    <t>Katja Wallisch</t>
  </si>
  <si>
    <t>Katrin Hertig</t>
  </si>
  <si>
    <t>Kerstin Berghof</t>
  </si>
  <si>
    <t>Kevin Hupfer</t>
  </si>
  <si>
    <t>Klaus Krämer</t>
  </si>
  <si>
    <t>Klaus Schmieder</t>
  </si>
  <si>
    <t>Knut Sperling</t>
  </si>
  <si>
    <t>Leo Berghof</t>
  </si>
  <si>
    <t>Linda Becker</t>
  </si>
  <si>
    <t>Lucas Heizmann</t>
  </si>
  <si>
    <t>Ludwig Börsig</t>
  </si>
  <si>
    <t>Ludwig Roth</t>
  </si>
  <si>
    <t>Luisa Grießbaum</t>
  </si>
  <si>
    <t>Manuel Schneider</t>
  </si>
  <si>
    <t>Marcell Huber</t>
  </si>
  <si>
    <t>Marco Utz</t>
  </si>
  <si>
    <t>Margret Michel</t>
  </si>
  <si>
    <t>Mario Schilli</t>
  </si>
  <si>
    <t>Marius Schütze</t>
  </si>
  <si>
    <t>Martin Brosemer</t>
  </si>
  <si>
    <t>Matthias Blum</t>
  </si>
  <si>
    <t>Matthias Burger</t>
  </si>
  <si>
    <t>Matthias Pfundstein</t>
  </si>
  <si>
    <t>Max Berghof</t>
  </si>
  <si>
    <t>Max Wöhrle</t>
  </si>
  <si>
    <t>Melany Schmieder</t>
  </si>
  <si>
    <t>Michael Jung</t>
  </si>
  <si>
    <t>Michael Rothmann</t>
  </si>
  <si>
    <t>Michael Sackmann</t>
  </si>
  <si>
    <t>Niklas Roth</t>
  </si>
  <si>
    <t>Peter Möschle</t>
  </si>
  <si>
    <t>Petra Hennig</t>
  </si>
  <si>
    <t>Petra Schneider</t>
  </si>
  <si>
    <t>Petra Wagner</t>
  </si>
  <si>
    <t>Philippa Drees</t>
  </si>
  <si>
    <t>Pia Rathgeb</t>
  </si>
  <si>
    <t>Priska Walter</t>
  </si>
  <si>
    <t>Rafael Hansmann</t>
  </si>
  <si>
    <t>Rainer Kuderer</t>
  </si>
  <si>
    <t>Ralph Teßmer</t>
  </si>
  <si>
    <t>Rebecca Buk</t>
  </si>
  <si>
    <t>René Rerat</t>
  </si>
  <si>
    <t>Robert Jäger</t>
  </si>
  <si>
    <t>Robert Kopf</t>
  </si>
  <si>
    <t>Rüdiger Hennig</t>
  </si>
  <si>
    <t>Sabrina Kienzle</t>
  </si>
  <si>
    <t>Salvatore Corriere</t>
  </si>
  <si>
    <t>Sebastian Hainz</t>
  </si>
  <si>
    <t>Sebastian Ringwald</t>
  </si>
  <si>
    <t>Serge Jung</t>
  </si>
  <si>
    <t>Siegbert Bischler</t>
  </si>
  <si>
    <t>Siegfried Blum</t>
  </si>
  <si>
    <t>Silke Gund</t>
  </si>
  <si>
    <t>Simon Eichler</t>
  </si>
  <si>
    <t>Simon Roth</t>
  </si>
  <si>
    <t>Simone Itt</t>
  </si>
  <si>
    <t>Stefan Kornmeier</t>
  </si>
  <si>
    <t>Stefan Langenbacher</t>
  </si>
  <si>
    <t>Stefanie Börsig</t>
  </si>
  <si>
    <t>Stefanie Lehmann</t>
  </si>
  <si>
    <t>Steffen Ruf</t>
  </si>
  <si>
    <t>Thomas Weber</t>
  </si>
  <si>
    <t>Thorsten Zimmermann</t>
  </si>
  <si>
    <t>Tilo Huber</t>
  </si>
  <si>
    <t>Tim Jung</t>
  </si>
  <si>
    <t>Timo Zeiler</t>
  </si>
  <si>
    <t>Tobias Gieringer</t>
  </si>
  <si>
    <t>Tobias Neff</t>
  </si>
  <si>
    <t>Uwe Jülg</t>
  </si>
  <si>
    <t>Vera Ehret</t>
  </si>
  <si>
    <t>Volker Kling</t>
  </si>
</sst>
</file>

<file path=xl/styles.xml><?xml version="1.0" encoding="utf-8"?>
<styleSheet xmlns="http://schemas.openxmlformats.org/spreadsheetml/2006/main">
  <numFmts count="1">
    <numFmt numFmtId="164" formatCode="h:mm:ss;@"/>
  </numFmts>
  <fonts count="16">
    <font>
      <sz val="10"/>
      <name val="Arial"/>
      <family val="2"/>
    </font>
    <font>
      <b/>
      <sz val="11"/>
      <color indexed="8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sz val="18"/>
      <name val="Arial"/>
      <family val="2"/>
    </font>
    <font>
      <b/>
      <sz val="10"/>
      <name val="Arial"/>
      <family val="2"/>
    </font>
    <font>
      <b/>
      <i/>
      <sz val="10"/>
      <color indexed="10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0"/>
        <bgColor indexed="51"/>
      </patternFill>
    </fill>
    <fill>
      <patternFill patternType="solid">
        <fgColor indexed="53"/>
        <bgColor indexed="52"/>
      </patternFill>
    </fill>
    <fill>
      <patternFill patternType="solid">
        <fgColor indexed="46"/>
        <bgColor indexed="24"/>
      </patternFill>
    </fill>
  </fills>
  <borders count="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/>
    <xf numFmtId="0" fontId="1" fillId="0" borderId="1" applyNumberFormat="0" applyFill="0" applyAlignment="0" applyProtection="0"/>
    <xf numFmtId="0" fontId="1" fillId="0" borderId="1" applyNumberFormat="0" applyFill="0" applyAlignment="0" applyProtection="0"/>
    <xf numFmtId="0" fontId="15" fillId="0" borderId="0"/>
    <xf numFmtId="0" fontId="2" fillId="0" borderId="2" applyNumberFormat="0" applyFill="0" applyAlignment="0" applyProtection="0"/>
    <xf numFmtId="0" fontId="3" fillId="0" borderId="0" applyNumberFormat="0" applyFill="0" applyBorder="0" applyAlignment="0" applyProtection="0"/>
  </cellStyleXfs>
  <cellXfs count="100">
    <xf numFmtId="0" fontId="0" fillId="0" borderId="0" xfId="0"/>
    <xf numFmtId="0" fontId="4" fillId="0" borderId="0" xfId="0" applyFont="1" applyBorder="1" applyAlignment="1">
      <alignment horizontal="center"/>
    </xf>
    <xf numFmtId="0" fontId="0" fillId="2" borderId="0" xfId="0" applyFill="1"/>
    <xf numFmtId="1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21" fontId="5" fillId="2" borderId="0" xfId="0" applyNumberFormat="1" applyFont="1" applyFill="1" applyAlignment="1">
      <alignment horizontal="right"/>
    </xf>
    <xf numFmtId="0" fontId="6" fillId="0" borderId="0" xfId="0" applyFont="1" applyAlignment="1">
      <alignment horizontal="right"/>
    </xf>
    <xf numFmtId="0" fontId="0" fillId="3" borderId="0" xfId="0" applyFont="1" applyFill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7" fillId="3" borderId="0" xfId="1" applyNumberFormat="1" applyFont="1" applyFill="1" applyBorder="1" applyAlignment="1" applyProtection="1"/>
    <xf numFmtId="49" fontId="0" fillId="0" borderId="3" xfId="0" applyNumberFormat="1" applyFont="1" applyBorder="1" applyAlignment="1">
      <alignment horizontal="center"/>
    </xf>
    <xf numFmtId="0" fontId="0" fillId="0" borderId="3" xfId="0" applyFont="1" applyBorder="1" applyAlignment="1">
      <alignment horizontal="left"/>
    </xf>
    <xf numFmtId="21" fontId="0" fillId="0" borderId="4" xfId="0" applyNumberFormat="1" applyFont="1" applyBorder="1" applyAlignment="1">
      <alignment horizontal="center"/>
    </xf>
    <xf numFmtId="0" fontId="0" fillId="4" borderId="0" xfId="0" applyFill="1" applyBorder="1"/>
    <xf numFmtId="14" fontId="5" fillId="4" borderId="0" xfId="0" applyNumberFormat="1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right"/>
    </xf>
    <xf numFmtId="0" fontId="8" fillId="3" borderId="0" xfId="1" applyNumberFormat="1" applyFont="1" applyFill="1" applyBorder="1" applyAlignment="1" applyProtection="1">
      <alignment horizontal="left"/>
    </xf>
    <xf numFmtId="14" fontId="5" fillId="5" borderId="0" xfId="0" applyNumberFormat="1" applyFont="1" applyFill="1" applyBorder="1" applyAlignment="1">
      <alignment horizontal="right"/>
    </xf>
    <xf numFmtId="14" fontId="5" fillId="5" borderId="0" xfId="0" applyNumberFormat="1" applyFont="1" applyFill="1" applyBorder="1" applyAlignment="1">
      <alignment horizontal="center"/>
    </xf>
    <xf numFmtId="0" fontId="0" fillId="5" borderId="0" xfId="0" applyFont="1" applyFill="1" applyAlignment="1">
      <alignment horizontal="right"/>
    </xf>
    <xf numFmtId="0" fontId="5" fillId="5" borderId="0" xfId="0" applyFont="1" applyFill="1" applyBorder="1" applyAlignment="1">
      <alignment horizontal="right"/>
    </xf>
    <xf numFmtId="14" fontId="5" fillId="4" borderId="0" xfId="0" applyNumberFormat="1" applyFont="1" applyFill="1" applyBorder="1" applyAlignment="1">
      <alignment horizontal="left"/>
    </xf>
    <xf numFmtId="0" fontId="0" fillId="6" borderId="0" xfId="0" applyFont="1" applyFill="1" applyBorder="1" applyAlignment="1">
      <alignment horizontal="right"/>
    </xf>
    <xf numFmtId="14" fontId="5" fillId="6" borderId="0" xfId="0" applyNumberFormat="1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right"/>
    </xf>
    <xf numFmtId="0" fontId="0" fillId="3" borderId="4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7" borderId="0" xfId="0" applyFill="1"/>
    <xf numFmtId="14" fontId="5" fillId="7" borderId="0" xfId="0" applyNumberFormat="1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5" fillId="7" borderId="0" xfId="0" applyFont="1" applyFill="1"/>
    <xf numFmtId="0" fontId="5" fillId="7" borderId="0" xfId="0" applyFont="1" applyFill="1" applyAlignment="1">
      <alignment horizontal="right"/>
    </xf>
    <xf numFmtId="0" fontId="0" fillId="3" borderId="3" xfId="0" applyFont="1" applyFill="1" applyBorder="1" applyAlignment="1">
      <alignment horizontal="center"/>
    </xf>
    <xf numFmtId="0" fontId="7" fillId="3" borderId="3" xfId="1" applyNumberFormat="1" applyFont="1" applyFill="1" applyBorder="1" applyAlignment="1" applyProtection="1">
      <alignment horizontal="left"/>
    </xf>
    <xf numFmtId="21" fontId="0" fillId="3" borderId="4" xfId="0" applyNumberFormat="1" applyFont="1" applyFill="1" applyBorder="1" applyAlignment="1">
      <alignment horizontal="center"/>
    </xf>
    <xf numFmtId="0" fontId="0" fillId="8" borderId="0" xfId="0" applyFont="1" applyFill="1" applyBorder="1" applyAlignment="1">
      <alignment horizontal="right"/>
    </xf>
    <xf numFmtId="14" fontId="5" fillId="8" borderId="0" xfId="0" applyNumberFormat="1" applyFont="1" applyFill="1" applyBorder="1" applyAlignment="1">
      <alignment horizontal="right"/>
    </xf>
    <xf numFmtId="0" fontId="5" fillId="8" borderId="0" xfId="0" applyFont="1" applyFill="1" applyBorder="1" applyAlignment="1">
      <alignment horizontal="center"/>
    </xf>
    <xf numFmtId="0" fontId="5" fillId="8" borderId="0" xfId="0" applyFont="1" applyFill="1" applyBorder="1" applyAlignment="1">
      <alignment horizontal="right"/>
    </xf>
    <xf numFmtId="0" fontId="9" fillId="7" borderId="0" xfId="0" applyFont="1" applyFill="1" applyAlignment="1">
      <alignment horizontal="center"/>
    </xf>
    <xf numFmtId="21" fontId="7" fillId="3" borderId="4" xfId="1" applyNumberFormat="1" applyFont="1" applyFill="1" applyBorder="1" applyAlignment="1" applyProtection="1">
      <alignment horizontal="center"/>
    </xf>
    <xf numFmtId="164" fontId="0" fillId="0" borderId="3" xfId="0" applyNumberFormat="1" applyFont="1" applyBorder="1" applyAlignment="1">
      <alignment horizontal="left"/>
    </xf>
    <xf numFmtId="21" fontId="0" fillId="0" borderId="3" xfId="0" applyNumberFormat="1" applyFont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21" fontId="7" fillId="3" borderId="4" xfId="1" applyNumberFormat="1" applyFill="1" applyBorder="1" applyAlignment="1" applyProtection="1">
      <alignment horizontal="center"/>
    </xf>
    <xf numFmtId="0" fontId="0" fillId="0" borderId="3" xfId="0" applyNumberFormat="1" applyFont="1" applyBorder="1" applyAlignment="1">
      <alignment horizontal="center"/>
    </xf>
    <xf numFmtId="21" fontId="0" fillId="3" borderId="0" xfId="0" applyNumberFormat="1" applyFont="1" applyFill="1" applyBorder="1" applyAlignment="1">
      <alignment horizontal="center"/>
    </xf>
    <xf numFmtId="21" fontId="0" fillId="3" borderId="0" xfId="0" applyNumberFormat="1" applyFont="1" applyFill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21" fontId="0" fillId="0" borderId="0" xfId="0" applyNumberFormat="1" applyBorder="1" applyAlignment="1">
      <alignment horizontal="center"/>
    </xf>
    <xf numFmtId="0" fontId="0" fillId="0" borderId="0" xfId="0" applyFont="1" applyBorder="1" applyAlignment="1">
      <alignment horizontal="left"/>
    </xf>
    <xf numFmtId="49" fontId="0" fillId="3" borderId="0" xfId="0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0" fillId="7" borderId="0" xfId="0" applyFill="1" applyBorder="1"/>
    <xf numFmtId="14" fontId="5" fillId="7" borderId="0" xfId="0" applyNumberFormat="1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5" fillId="7" borderId="0" xfId="0" applyFont="1" applyFill="1" applyBorder="1" applyAlignment="1">
      <alignment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right"/>
    </xf>
    <xf numFmtId="0" fontId="0" fillId="0" borderId="0" xfId="0" applyBorder="1"/>
    <xf numFmtId="0" fontId="11" fillId="7" borderId="0" xfId="0" applyFont="1" applyFill="1" applyBorder="1" applyAlignment="1">
      <alignment horizontal="right"/>
    </xf>
    <xf numFmtId="49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6" borderId="0" xfId="0" applyFont="1" applyFill="1" applyAlignment="1">
      <alignment horizontal="right"/>
    </xf>
    <xf numFmtId="14" fontId="5" fillId="6" borderId="0" xfId="0" applyNumberFormat="1" applyFont="1" applyFill="1" applyAlignment="1">
      <alignment horizontal="right"/>
    </xf>
    <xf numFmtId="0" fontId="5" fillId="6" borderId="0" xfId="0" applyFont="1" applyFill="1" applyAlignment="1">
      <alignment horizontal="center"/>
    </xf>
    <xf numFmtId="0" fontId="5" fillId="6" borderId="0" xfId="0" applyFont="1" applyFill="1" applyAlignment="1">
      <alignment horizontal="right"/>
    </xf>
    <xf numFmtId="14" fontId="5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center"/>
    </xf>
    <xf numFmtId="0" fontId="0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7" fillId="3" borderId="0" xfId="1" applyNumberFormat="1" applyFill="1" applyBorder="1" applyAlignment="1" applyProtection="1"/>
    <xf numFmtId="0" fontId="5" fillId="7" borderId="0" xfId="0" applyFont="1" applyFill="1" applyBorder="1"/>
    <xf numFmtId="0" fontId="7" fillId="3" borderId="0" xfId="1" applyNumberFormat="1" applyFont="1" applyFill="1" applyBorder="1" applyAlignment="1" applyProtection="1">
      <alignment horizontal="left"/>
    </xf>
    <xf numFmtId="0" fontId="0" fillId="0" borderId="0" xfId="0" applyFill="1"/>
    <xf numFmtId="0" fontId="0" fillId="0" borderId="0" xfId="0" applyFont="1" applyBorder="1" applyAlignment="1">
      <alignment horizontal="center"/>
    </xf>
    <xf numFmtId="21" fontId="0" fillId="0" borderId="0" xfId="0" applyNumberFormat="1" applyFont="1" applyBorder="1" applyAlignment="1">
      <alignment horizontal="center"/>
    </xf>
    <xf numFmtId="0" fontId="0" fillId="4" borderId="0" xfId="0" applyFont="1" applyFill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/>
    <xf numFmtId="0" fontId="0" fillId="2" borderId="0" xfId="0" applyFont="1" applyFill="1" applyAlignment="1">
      <alignment horizontal="right"/>
    </xf>
    <xf numFmtId="0" fontId="0" fillId="8" borderId="0" xfId="0" applyFont="1" applyFill="1" applyAlignment="1">
      <alignment horizontal="right"/>
    </xf>
    <xf numFmtId="0" fontId="0" fillId="7" borderId="0" xfId="0" applyFont="1" applyFill="1" applyAlignment="1">
      <alignment horizontal="right"/>
    </xf>
    <xf numFmtId="0" fontId="0" fillId="9" borderId="0" xfId="0" applyFont="1" applyFill="1" applyAlignment="1">
      <alignment horizontal="right"/>
    </xf>
    <xf numFmtId="0" fontId="15" fillId="0" borderId="0" xfId="4"/>
    <xf numFmtId="0" fontId="0" fillId="0" borderId="0" xfId="4" applyFont="1" applyAlignment="1">
      <alignment horizontal="center" wrapText="1"/>
    </xf>
    <xf numFmtId="14" fontId="0" fillId="0" borderId="0" xfId="4" applyNumberFormat="1" applyFont="1"/>
    <xf numFmtId="0" fontId="0" fillId="0" borderId="0" xfId="4" applyFont="1"/>
    <xf numFmtId="0" fontId="15" fillId="0" borderId="0" xfId="4" applyAlignment="1">
      <alignment horizontal="left" vertical="center"/>
    </xf>
    <xf numFmtId="0" fontId="0" fillId="0" borderId="0" xfId="0" applyNumberFormat="1"/>
    <xf numFmtId="0" fontId="12" fillId="0" borderId="0" xfId="4" applyFont="1" applyAlignment="1">
      <alignment wrapText="1"/>
    </xf>
    <xf numFmtId="0" fontId="0" fillId="0" borderId="0" xfId="4" applyFont="1" applyBorder="1"/>
    <xf numFmtId="0" fontId="0" fillId="0" borderId="0" xfId="4" applyFont="1" applyFill="1" applyBorder="1"/>
    <xf numFmtId="0" fontId="0" fillId="0" borderId="0" xfId="0" applyFont="1" applyFill="1" applyBorder="1"/>
    <xf numFmtId="0" fontId="0" fillId="0" borderId="0" xfId="0" applyFont="1" applyBorder="1"/>
    <xf numFmtId="0" fontId="4" fillId="0" borderId="0" xfId="0" applyFont="1" applyBorder="1" applyAlignment="1">
      <alignment horizontal="center"/>
    </xf>
    <xf numFmtId="0" fontId="5" fillId="0" borderId="0" xfId="4" applyFont="1" applyBorder="1" applyAlignment="1">
      <alignment horizontal="left" wrapText="1"/>
    </xf>
  </cellXfs>
  <cellStyles count="7">
    <cellStyle name="Ergebnis 1" xfId="2"/>
    <cellStyle name="Ergebnis 2" xfId="3"/>
    <cellStyle name="Hyperlink" xfId="1" builtinId="8"/>
    <cellStyle name="Standard" xfId="0" builtinId="0"/>
    <cellStyle name="Standard_ergebnisse_2009_dropdown" xfId="4"/>
    <cellStyle name="Überschrift 1 1" xfId="5"/>
    <cellStyle name="Überschrift 5" xfId="6"/>
  </cellStyles>
  <dxfs count="3"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il.rouffach-athletisme.org/" TargetMode="External"/><Relationship Id="rId1" Type="http://schemas.openxmlformats.org/officeDocument/2006/relationships/hyperlink" Target="https://trailrun21.de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41"/>
  <sheetViews>
    <sheetView tabSelected="1" zoomScale="163" zoomScaleNormal="163" workbookViewId="0">
      <selection activeCell="H23" sqref="H23"/>
    </sheetView>
  </sheetViews>
  <sheetFormatPr baseColWidth="10" defaultColWidth="10.7109375" defaultRowHeight="12.75" customHeight="1"/>
  <cols>
    <col min="1" max="1" width="2.42578125" customWidth="1"/>
    <col min="2" max="2" width="11.5703125" customWidth="1"/>
    <col min="3" max="3" width="17.28515625" customWidth="1"/>
    <col min="4" max="4" width="10" customWidth="1"/>
    <col min="5" max="5" width="30.5703125" customWidth="1"/>
    <col min="6" max="6" width="23" customWidth="1"/>
    <col min="7" max="7" width="5.42578125" customWidth="1"/>
    <col min="9" max="9" width="11.85546875" customWidth="1"/>
    <col min="10" max="10" width="10" customWidth="1"/>
  </cols>
  <sheetData>
    <row r="1" spans="1:8" ht="23.25" customHeight="1">
      <c r="A1" s="98" t="s">
        <v>0</v>
      </c>
      <c r="B1" s="98"/>
      <c r="C1" s="98"/>
      <c r="D1" s="98"/>
      <c r="E1" s="98"/>
      <c r="F1" s="98"/>
      <c r="H1" t="s">
        <v>1</v>
      </c>
    </row>
    <row r="2" spans="1:8" ht="15" customHeight="1">
      <c r="A2" s="1"/>
      <c r="B2" s="1"/>
      <c r="C2" s="1"/>
      <c r="D2" s="1"/>
      <c r="E2" s="1"/>
      <c r="F2" s="1"/>
    </row>
    <row r="3" spans="1:8" ht="15" customHeight="1">
      <c r="A3" s="1"/>
      <c r="B3" s="1"/>
      <c r="C3" s="1"/>
      <c r="D3" s="1"/>
      <c r="E3" s="1"/>
      <c r="F3" s="1"/>
    </row>
    <row r="4" spans="1:8" ht="15" customHeight="1">
      <c r="A4" s="1"/>
      <c r="B4" s="1"/>
      <c r="C4" s="1"/>
      <c r="D4" s="1"/>
      <c r="E4" s="1"/>
      <c r="F4" s="1"/>
    </row>
    <row r="5" spans="1:8" ht="15" customHeight="1">
      <c r="A5" s="2"/>
      <c r="B5" s="3">
        <v>44926</v>
      </c>
      <c r="C5" s="3" t="s">
        <v>2</v>
      </c>
      <c r="D5" s="2"/>
      <c r="E5" s="4" t="s">
        <v>3</v>
      </c>
      <c r="F5" s="5" t="s">
        <v>4</v>
      </c>
      <c r="G5" s="6" t="s">
        <v>5</v>
      </c>
    </row>
    <row r="6" spans="1:8" ht="15" customHeight="1">
      <c r="A6" s="2"/>
      <c r="B6" s="7" t="s">
        <v>6</v>
      </c>
      <c r="C6" s="8" t="s">
        <v>7</v>
      </c>
      <c r="D6" s="8" t="s">
        <v>8</v>
      </c>
      <c r="E6" s="9"/>
      <c r="F6" s="8" t="s">
        <v>9</v>
      </c>
    </row>
    <row r="7" spans="1:8" ht="15" customHeight="1">
      <c r="A7" s="2"/>
      <c r="B7" s="10" t="s">
        <v>10</v>
      </c>
      <c r="C7" s="10" t="s">
        <v>11</v>
      </c>
      <c r="D7" s="10" t="s">
        <v>12</v>
      </c>
      <c r="E7" s="11" t="s">
        <v>13</v>
      </c>
      <c r="F7" s="12">
        <v>3.4791666666666665E-2</v>
      </c>
    </row>
    <row r="8" spans="1:8" ht="15" customHeight="1">
      <c r="A8" s="1"/>
      <c r="B8" s="1"/>
      <c r="C8" s="1"/>
      <c r="D8" s="1"/>
      <c r="E8" s="1"/>
      <c r="F8" s="1"/>
    </row>
    <row r="9" spans="1:8" ht="15" customHeight="1">
      <c r="A9" s="13"/>
      <c r="B9" s="14">
        <v>44926</v>
      </c>
      <c r="C9" s="15" t="s">
        <v>14</v>
      </c>
      <c r="D9" s="13"/>
      <c r="E9" s="15" t="s">
        <v>15</v>
      </c>
      <c r="F9" s="16" t="s">
        <v>16</v>
      </c>
      <c r="G9" s="6" t="s">
        <v>5</v>
      </c>
    </row>
    <row r="10" spans="1:8" ht="15" customHeight="1">
      <c r="A10" s="13"/>
      <c r="B10" s="8" t="s">
        <v>6</v>
      </c>
      <c r="C10" s="8" t="s">
        <v>7</v>
      </c>
      <c r="D10" s="8" t="s">
        <v>8</v>
      </c>
      <c r="E10" s="17"/>
      <c r="F10" s="8" t="s">
        <v>9</v>
      </c>
    </row>
    <row r="11" spans="1:8" ht="15" customHeight="1">
      <c r="A11" s="13"/>
      <c r="B11" s="10" t="s">
        <v>17</v>
      </c>
      <c r="C11" s="10" t="s">
        <v>17</v>
      </c>
      <c r="D11" s="10" t="s">
        <v>17</v>
      </c>
      <c r="E11" s="11" t="s">
        <v>18</v>
      </c>
      <c r="F11" s="12">
        <v>1.0486111111111111E-2</v>
      </c>
    </row>
    <row r="12" spans="1:8" ht="15" customHeight="1">
      <c r="A12" s="1"/>
      <c r="B12" s="1"/>
      <c r="C12" s="1"/>
      <c r="D12" s="1"/>
      <c r="E12" s="1"/>
      <c r="F12" s="1"/>
    </row>
    <row r="13" spans="1:8" ht="15" customHeight="1">
      <c r="A13" s="2"/>
      <c r="B13" s="3">
        <v>44926</v>
      </c>
      <c r="C13" s="3" t="s">
        <v>19</v>
      </c>
      <c r="D13" s="2"/>
      <c r="E13" s="4" t="s">
        <v>3</v>
      </c>
      <c r="F13" s="5" t="s">
        <v>20</v>
      </c>
      <c r="G13" s="6" t="s">
        <v>5</v>
      </c>
    </row>
    <row r="14" spans="1:8" ht="15" customHeight="1">
      <c r="A14" s="2"/>
      <c r="B14" s="7" t="s">
        <v>6</v>
      </c>
      <c r="C14" s="8" t="s">
        <v>7</v>
      </c>
      <c r="D14" s="8" t="s">
        <v>8</v>
      </c>
      <c r="E14" s="9"/>
      <c r="F14" s="8" t="s">
        <v>9</v>
      </c>
    </row>
    <row r="15" spans="1:8" ht="15" customHeight="1">
      <c r="A15" s="2"/>
      <c r="B15" s="10" t="s">
        <v>21</v>
      </c>
      <c r="C15" s="10" t="s">
        <v>22</v>
      </c>
      <c r="D15" s="10" t="s">
        <v>23</v>
      </c>
      <c r="E15" s="11" t="s">
        <v>24</v>
      </c>
      <c r="F15" s="12">
        <v>3.7314814814814815E-2</v>
      </c>
    </row>
    <row r="16" spans="1:8" ht="15" customHeight="1">
      <c r="A16" s="1"/>
      <c r="B16" s="1"/>
      <c r="C16" s="1"/>
      <c r="D16" s="1"/>
      <c r="E16" s="1"/>
      <c r="F16" s="1"/>
    </row>
    <row r="17" spans="1:7" ht="15" customHeight="1">
      <c r="A17" s="2"/>
      <c r="B17" s="3">
        <v>44926</v>
      </c>
      <c r="C17" s="3" t="s">
        <v>25</v>
      </c>
      <c r="D17" s="2"/>
      <c r="E17" s="4" t="s">
        <v>3</v>
      </c>
      <c r="F17" s="5" t="s">
        <v>26</v>
      </c>
      <c r="G17" s="6" t="s">
        <v>5</v>
      </c>
    </row>
    <row r="18" spans="1:7" ht="15" customHeight="1">
      <c r="A18" s="2"/>
      <c r="B18" s="7" t="s">
        <v>6</v>
      </c>
      <c r="C18" s="8" t="s">
        <v>7</v>
      </c>
      <c r="D18" s="8" t="s">
        <v>8</v>
      </c>
      <c r="E18" s="9"/>
      <c r="F18" s="8" t="s">
        <v>9</v>
      </c>
    </row>
    <row r="19" spans="1:7" ht="15" customHeight="1">
      <c r="A19" s="2"/>
      <c r="B19" s="10" t="s">
        <v>27</v>
      </c>
      <c r="C19" s="10" t="s">
        <v>27</v>
      </c>
      <c r="D19" s="10" t="s">
        <v>28</v>
      </c>
      <c r="E19" s="11" t="s">
        <v>29</v>
      </c>
      <c r="F19" s="12">
        <v>2.5185185185185185E-2</v>
      </c>
    </row>
    <row r="20" spans="1:7" ht="15" customHeight="1">
      <c r="A20" s="2"/>
      <c r="B20" s="10" t="s">
        <v>30</v>
      </c>
      <c r="C20" s="10" t="s">
        <v>30</v>
      </c>
      <c r="D20" s="10" t="s">
        <v>28</v>
      </c>
      <c r="E20" s="11" t="s">
        <v>31</v>
      </c>
      <c r="F20" s="12">
        <v>2.5960648148148149E-2</v>
      </c>
    </row>
    <row r="21" spans="1:7" ht="15" customHeight="1">
      <c r="A21" s="2"/>
      <c r="B21" s="10" t="s">
        <v>32</v>
      </c>
      <c r="C21" s="10" t="s">
        <v>33</v>
      </c>
      <c r="D21" s="10" t="s">
        <v>17</v>
      </c>
      <c r="E21" s="11" t="s">
        <v>34</v>
      </c>
      <c r="F21" s="12">
        <v>3.005787037037037E-2</v>
      </c>
    </row>
    <row r="22" spans="1:7" ht="15" customHeight="1">
      <c r="A22" s="2"/>
      <c r="B22" s="10" t="s">
        <v>35</v>
      </c>
      <c r="C22" s="10" t="s">
        <v>36</v>
      </c>
      <c r="D22" s="10" t="s">
        <v>28</v>
      </c>
      <c r="E22" s="11" t="s">
        <v>37</v>
      </c>
      <c r="F22" s="12">
        <v>3.3796296296296297E-2</v>
      </c>
    </row>
    <row r="23" spans="1:7" ht="15" customHeight="1">
      <c r="A23" s="2"/>
      <c r="B23" s="10" t="s">
        <v>38</v>
      </c>
      <c r="C23" s="10" t="s">
        <v>39</v>
      </c>
      <c r="D23" s="10" t="s">
        <v>17</v>
      </c>
      <c r="E23" s="11" t="s">
        <v>40</v>
      </c>
      <c r="F23" s="12">
        <v>3.4583333333333334E-2</v>
      </c>
    </row>
    <row r="24" spans="1:7" ht="15" customHeight="1">
      <c r="A24" s="2"/>
      <c r="B24" s="10" t="s">
        <v>41</v>
      </c>
      <c r="C24" s="10" t="s">
        <v>42</v>
      </c>
      <c r="D24" s="10" t="s">
        <v>43</v>
      </c>
      <c r="E24" s="11" t="s">
        <v>44</v>
      </c>
      <c r="F24" s="12">
        <v>3.4826388888888886E-2</v>
      </c>
    </row>
    <row r="25" spans="1:7" ht="15" customHeight="1">
      <c r="A25" s="2"/>
      <c r="B25" s="10" t="s">
        <v>45</v>
      </c>
      <c r="C25" s="10" t="s">
        <v>46</v>
      </c>
      <c r="D25" s="10" t="s">
        <v>17</v>
      </c>
      <c r="E25" s="11" t="s">
        <v>47</v>
      </c>
      <c r="F25" s="12">
        <v>3.6747685185185182E-2</v>
      </c>
    </row>
    <row r="26" spans="1:7" ht="15" customHeight="1">
      <c r="A26" s="2"/>
      <c r="B26" s="10" t="s">
        <v>48</v>
      </c>
      <c r="C26" s="10" t="s">
        <v>35</v>
      </c>
      <c r="D26" s="10" t="s">
        <v>49</v>
      </c>
      <c r="E26" s="11" t="s">
        <v>50</v>
      </c>
      <c r="F26" s="12">
        <v>3.6805555555555557E-2</v>
      </c>
    </row>
    <row r="27" spans="1:7" ht="15" customHeight="1">
      <c r="A27" s="2"/>
      <c r="B27" s="10" t="s">
        <v>51</v>
      </c>
      <c r="C27" s="10" t="s">
        <v>38</v>
      </c>
      <c r="D27" s="10" t="s">
        <v>30</v>
      </c>
      <c r="E27" s="11" t="s">
        <v>52</v>
      </c>
      <c r="F27" s="12">
        <v>3.740740740740741E-2</v>
      </c>
    </row>
    <row r="28" spans="1:7" ht="15" customHeight="1">
      <c r="A28" s="1"/>
      <c r="B28" s="1"/>
      <c r="C28" s="1"/>
      <c r="D28" s="1"/>
      <c r="E28" s="1"/>
      <c r="F28" s="1"/>
    </row>
    <row r="29" spans="1:7" ht="15" customHeight="1">
      <c r="A29" s="2"/>
      <c r="B29" s="3">
        <v>44913</v>
      </c>
      <c r="C29" s="3" t="s">
        <v>53</v>
      </c>
      <c r="D29" s="2"/>
      <c r="E29" s="4" t="s">
        <v>54</v>
      </c>
      <c r="F29" s="5" t="s">
        <v>55</v>
      </c>
      <c r="G29" s="6"/>
    </row>
    <row r="30" spans="1:7" ht="15" customHeight="1">
      <c r="A30" s="2"/>
      <c r="B30" s="7" t="s">
        <v>6</v>
      </c>
      <c r="C30" s="8" t="s">
        <v>7</v>
      </c>
      <c r="D30" s="8" t="s">
        <v>8</v>
      </c>
      <c r="E30" s="9"/>
      <c r="F30" s="8" t="s">
        <v>9</v>
      </c>
    </row>
    <row r="31" spans="1:7" ht="15" customHeight="1">
      <c r="A31" s="2"/>
      <c r="B31" s="10" t="s">
        <v>56</v>
      </c>
      <c r="C31" s="10" t="s">
        <v>39</v>
      </c>
      <c r="D31" s="10" t="s">
        <v>12</v>
      </c>
      <c r="E31" s="11" t="s">
        <v>57</v>
      </c>
      <c r="F31" s="12">
        <v>2.7002314814814816E-2</v>
      </c>
    </row>
    <row r="32" spans="1:7" ht="15" customHeight="1">
      <c r="A32" s="2"/>
      <c r="B32" s="10" t="s">
        <v>58</v>
      </c>
      <c r="C32" s="10" t="s">
        <v>59</v>
      </c>
      <c r="D32" s="10" t="s">
        <v>60</v>
      </c>
      <c r="E32" s="11" t="s">
        <v>61</v>
      </c>
      <c r="F32" s="12">
        <v>2.943287037037037E-2</v>
      </c>
    </row>
    <row r="33" spans="1:7" ht="15" customHeight="1">
      <c r="A33" s="2"/>
      <c r="B33" s="10" t="s">
        <v>62</v>
      </c>
      <c r="C33" s="10" t="s">
        <v>41</v>
      </c>
      <c r="D33" s="10" t="s">
        <v>23</v>
      </c>
      <c r="E33" s="11" t="s">
        <v>63</v>
      </c>
      <c r="F33" s="12">
        <v>3.2210648148148148E-2</v>
      </c>
    </row>
    <row r="34" spans="1:7" ht="15" customHeight="1">
      <c r="A34" s="1"/>
      <c r="B34" s="1"/>
      <c r="C34" s="1"/>
      <c r="D34" s="1"/>
      <c r="E34" s="1"/>
      <c r="F34" s="1"/>
    </row>
    <row r="35" spans="1:7" ht="15" customHeight="1">
      <c r="A35" s="18"/>
      <c r="B35" s="19">
        <v>44906</v>
      </c>
      <c r="C35" s="19" t="s">
        <v>64</v>
      </c>
      <c r="D35" s="20"/>
      <c r="E35" s="19" t="s">
        <v>65</v>
      </c>
      <c r="F35" s="21" t="s">
        <v>66</v>
      </c>
      <c r="G35" s="6"/>
    </row>
    <row r="36" spans="1:7" ht="15" customHeight="1">
      <c r="A36" s="18"/>
      <c r="B36" s="18"/>
      <c r="C36" s="19"/>
      <c r="D36" s="20"/>
      <c r="E36" s="19" t="s">
        <v>67</v>
      </c>
      <c r="F36" s="21"/>
    </row>
    <row r="37" spans="1:7" ht="15" customHeight="1">
      <c r="A37" s="18"/>
      <c r="B37" s="8" t="s">
        <v>6</v>
      </c>
      <c r="C37" s="8" t="s">
        <v>7</v>
      </c>
      <c r="D37" s="8" t="s">
        <v>8</v>
      </c>
      <c r="E37" s="8"/>
      <c r="F37" s="8" t="s">
        <v>9</v>
      </c>
    </row>
    <row r="38" spans="1:7" ht="15" customHeight="1">
      <c r="A38" s="18"/>
      <c r="B38" s="10" t="s">
        <v>68</v>
      </c>
      <c r="C38" s="10"/>
      <c r="D38" s="10"/>
      <c r="E38" s="11" t="s">
        <v>18</v>
      </c>
      <c r="F38" s="12">
        <v>1.3020833333333334E-2</v>
      </c>
    </row>
    <row r="39" spans="1:7" ht="15" customHeight="1">
      <c r="A39" s="1"/>
      <c r="B39" s="1"/>
      <c r="C39" s="1"/>
      <c r="D39" s="1"/>
      <c r="E39" s="1"/>
      <c r="F39" s="1"/>
    </row>
    <row r="40" spans="1:7" ht="15" customHeight="1">
      <c r="A40" s="13"/>
      <c r="B40" s="22">
        <v>44899</v>
      </c>
      <c r="C40" s="15" t="s">
        <v>69</v>
      </c>
      <c r="D40" s="13"/>
      <c r="E40" s="15" t="s">
        <v>70</v>
      </c>
      <c r="F40" s="16" t="s">
        <v>71</v>
      </c>
      <c r="G40" s="6"/>
    </row>
    <row r="41" spans="1:7" ht="15" customHeight="1">
      <c r="A41" s="13"/>
      <c r="B41" s="1"/>
      <c r="C41" s="1"/>
      <c r="D41" s="1"/>
      <c r="E41" s="15" t="s">
        <v>72</v>
      </c>
      <c r="F41" s="1"/>
    </row>
    <row r="42" spans="1:7" ht="15" customHeight="1">
      <c r="A42" s="13"/>
      <c r="B42" s="8" t="s">
        <v>6</v>
      </c>
      <c r="C42" s="8" t="s">
        <v>7</v>
      </c>
      <c r="D42" s="8" t="s">
        <v>8</v>
      </c>
      <c r="E42" s="17"/>
      <c r="F42" s="8" t="s">
        <v>9</v>
      </c>
    </row>
    <row r="43" spans="1:7" ht="15" customHeight="1">
      <c r="A43" s="13"/>
      <c r="B43" s="10" t="s">
        <v>60</v>
      </c>
      <c r="C43" s="10" t="s">
        <v>28</v>
      </c>
      <c r="D43" s="10" t="s">
        <v>17</v>
      </c>
      <c r="E43" s="11" t="s">
        <v>73</v>
      </c>
      <c r="F43" s="12">
        <v>5.7314814814814811E-2</v>
      </c>
    </row>
    <row r="44" spans="1:7" ht="15" customHeight="1">
      <c r="A44" s="1"/>
      <c r="B44" s="1"/>
      <c r="C44" s="1"/>
      <c r="D44" s="1"/>
      <c r="E44" s="1"/>
      <c r="F44" s="1"/>
    </row>
    <row r="45" spans="1:7" ht="15" customHeight="1">
      <c r="A45" s="23"/>
      <c r="B45" s="24">
        <v>44899</v>
      </c>
      <c r="C45" s="25" t="s">
        <v>74</v>
      </c>
      <c r="D45" s="23"/>
      <c r="E45" s="25" t="s">
        <v>75</v>
      </c>
      <c r="F45" s="26" t="s">
        <v>76</v>
      </c>
      <c r="G45" s="6"/>
    </row>
    <row r="46" spans="1:7" ht="15" customHeight="1">
      <c r="A46" s="23"/>
      <c r="B46" s="7" t="s">
        <v>6</v>
      </c>
      <c r="C46" s="27" t="s">
        <v>7</v>
      </c>
      <c r="D46" s="27" t="s">
        <v>8</v>
      </c>
      <c r="E46" s="9"/>
      <c r="F46" s="8" t="s">
        <v>9</v>
      </c>
    </row>
    <row r="47" spans="1:7" ht="15" customHeight="1">
      <c r="A47" s="23"/>
      <c r="B47" s="28"/>
      <c r="C47" s="10" t="s">
        <v>77</v>
      </c>
      <c r="D47" s="10" t="s">
        <v>78</v>
      </c>
      <c r="E47" s="11" t="s">
        <v>79</v>
      </c>
      <c r="F47" s="12">
        <v>5.4120370370370367E-2</v>
      </c>
    </row>
    <row r="48" spans="1:7" ht="15" customHeight="1">
      <c r="A48" s="23"/>
      <c r="B48" s="28"/>
      <c r="C48" s="10" t="s">
        <v>80</v>
      </c>
      <c r="D48" s="10" t="s">
        <v>43</v>
      </c>
      <c r="E48" s="11" t="s">
        <v>57</v>
      </c>
      <c r="F48" s="12">
        <v>6.0879629629629631E-2</v>
      </c>
    </row>
    <row r="49" spans="1:7" ht="15" customHeight="1">
      <c r="A49" s="23"/>
      <c r="B49" s="28"/>
      <c r="C49" s="10" t="s">
        <v>81</v>
      </c>
      <c r="D49" s="10" t="s">
        <v>30</v>
      </c>
      <c r="E49" s="11" t="s">
        <v>82</v>
      </c>
      <c r="F49" s="12">
        <v>7.9502314814814817E-2</v>
      </c>
    </row>
    <row r="50" spans="1:7" ht="15" customHeight="1">
      <c r="A50" s="1"/>
      <c r="B50" s="1"/>
      <c r="C50" s="1"/>
      <c r="D50" s="1"/>
      <c r="E50" s="1"/>
      <c r="F50" s="1"/>
    </row>
    <row r="51" spans="1:7" ht="15" customHeight="1">
      <c r="A51" s="18"/>
      <c r="B51" s="18">
        <v>44891</v>
      </c>
      <c r="C51" s="19" t="s">
        <v>83</v>
      </c>
      <c r="D51" s="20"/>
      <c r="E51" s="19" t="s">
        <v>84</v>
      </c>
      <c r="F51" s="21" t="s">
        <v>85</v>
      </c>
      <c r="G51" s="6"/>
    </row>
    <row r="52" spans="1:7" ht="15" customHeight="1">
      <c r="A52" s="18"/>
      <c r="B52" s="18"/>
      <c r="C52" s="19"/>
      <c r="D52" s="20"/>
      <c r="E52" s="19" t="s">
        <v>86</v>
      </c>
      <c r="F52" s="21"/>
    </row>
    <row r="53" spans="1:7" ht="15" customHeight="1">
      <c r="A53" s="18"/>
      <c r="B53" s="8" t="s">
        <v>6</v>
      </c>
      <c r="C53" s="8" t="s">
        <v>7</v>
      </c>
      <c r="D53" s="8" t="s">
        <v>8</v>
      </c>
      <c r="E53" s="8"/>
      <c r="F53" s="8" t="s">
        <v>9</v>
      </c>
    </row>
    <row r="54" spans="1:7" ht="15" customHeight="1">
      <c r="A54" s="18"/>
      <c r="B54" s="10" t="s">
        <v>28</v>
      </c>
      <c r="C54" s="10"/>
      <c r="D54" s="10"/>
      <c r="E54" s="11" t="s">
        <v>18</v>
      </c>
      <c r="F54" s="12">
        <v>1.4328703703703703E-2</v>
      </c>
    </row>
    <row r="55" spans="1:7" ht="15" customHeight="1">
      <c r="A55" s="1"/>
      <c r="B55" s="1"/>
      <c r="C55" s="1"/>
      <c r="D55" s="1"/>
      <c r="E55" s="1"/>
      <c r="F55" s="1"/>
    </row>
    <row r="56" spans="1:7" ht="15" customHeight="1">
      <c r="A56" s="2"/>
      <c r="B56" s="3">
        <v>44884</v>
      </c>
      <c r="C56" s="3" t="s">
        <v>87</v>
      </c>
      <c r="D56" s="2"/>
      <c r="E56" s="4" t="s">
        <v>88</v>
      </c>
      <c r="F56" s="5" t="s">
        <v>89</v>
      </c>
      <c r="G56" s="6"/>
    </row>
    <row r="57" spans="1:7" ht="15" customHeight="1">
      <c r="A57" s="2"/>
      <c r="B57" s="7" t="s">
        <v>6</v>
      </c>
      <c r="C57" s="8" t="s">
        <v>7</v>
      </c>
      <c r="D57" s="8" t="s">
        <v>8</v>
      </c>
      <c r="E57" s="9"/>
      <c r="F57" s="8" t="s">
        <v>9</v>
      </c>
    </row>
    <row r="58" spans="1:7" ht="15" customHeight="1">
      <c r="A58" s="2"/>
      <c r="B58" s="10" t="s">
        <v>27</v>
      </c>
      <c r="C58" s="10" t="s">
        <v>27</v>
      </c>
      <c r="D58" s="10" t="s">
        <v>78</v>
      </c>
      <c r="E58" s="11" t="s">
        <v>31</v>
      </c>
      <c r="F58" s="12">
        <v>2.5578703703703704E-2</v>
      </c>
    </row>
    <row r="59" spans="1:7" ht="15" customHeight="1">
      <c r="A59" s="2"/>
      <c r="B59" s="10" t="s">
        <v>32</v>
      </c>
      <c r="C59" s="10" t="s">
        <v>90</v>
      </c>
      <c r="D59" s="10" t="s">
        <v>27</v>
      </c>
      <c r="E59" s="11" t="s">
        <v>61</v>
      </c>
      <c r="F59" s="12">
        <v>2.9930555555555554E-2</v>
      </c>
    </row>
    <row r="60" spans="1:7" ht="15" customHeight="1">
      <c r="A60" s="2"/>
      <c r="B60" s="10" t="s">
        <v>91</v>
      </c>
      <c r="C60" s="10" t="s">
        <v>42</v>
      </c>
      <c r="D60" s="10" t="s">
        <v>17</v>
      </c>
      <c r="E60" s="11" t="s">
        <v>40</v>
      </c>
      <c r="F60" s="12">
        <v>3.4513888888888886E-2</v>
      </c>
    </row>
    <row r="61" spans="1:7" ht="15" customHeight="1">
      <c r="A61" s="2"/>
      <c r="B61" s="10" t="s">
        <v>92</v>
      </c>
      <c r="C61" s="10" t="s">
        <v>49</v>
      </c>
      <c r="D61" s="10" t="s">
        <v>17</v>
      </c>
      <c r="E61" s="11" t="s">
        <v>82</v>
      </c>
      <c r="F61" s="12">
        <v>3.4548611111111113E-2</v>
      </c>
    </row>
    <row r="62" spans="1:7" ht="15" customHeight="1">
      <c r="A62" s="2"/>
      <c r="B62" s="10" t="s">
        <v>93</v>
      </c>
      <c r="C62" s="10" t="s">
        <v>94</v>
      </c>
      <c r="D62" s="10" t="s">
        <v>28</v>
      </c>
      <c r="E62" s="11" t="s">
        <v>44</v>
      </c>
      <c r="F62" s="12">
        <v>3.5694444444444445E-2</v>
      </c>
    </row>
    <row r="63" spans="1:7" ht="15" customHeight="1">
      <c r="A63" s="2"/>
      <c r="B63" s="10" t="s">
        <v>95</v>
      </c>
      <c r="C63" s="10" t="s">
        <v>96</v>
      </c>
      <c r="D63" s="10" t="s">
        <v>30</v>
      </c>
      <c r="E63" s="11" t="s">
        <v>52</v>
      </c>
      <c r="F63" s="12">
        <v>3.7685185185185183E-2</v>
      </c>
    </row>
    <row r="64" spans="1:7" ht="15" customHeight="1">
      <c r="A64" s="1"/>
      <c r="B64" s="1"/>
      <c r="C64" s="1"/>
      <c r="D64" s="1"/>
      <c r="E64" s="1"/>
      <c r="F64" s="1"/>
    </row>
    <row r="65" spans="1:7" ht="15" customHeight="1">
      <c r="A65" s="13"/>
      <c r="B65" s="14">
        <v>44884</v>
      </c>
      <c r="C65" s="15" t="s">
        <v>87</v>
      </c>
      <c r="D65" s="13"/>
      <c r="E65" s="15" t="s">
        <v>88</v>
      </c>
      <c r="F65" s="16" t="s">
        <v>97</v>
      </c>
      <c r="G65" s="6"/>
    </row>
    <row r="66" spans="1:7" ht="15" customHeight="1">
      <c r="A66" s="13"/>
      <c r="B66" s="1"/>
      <c r="C66" s="1"/>
      <c r="D66" s="1"/>
      <c r="E66" s="15" t="s">
        <v>98</v>
      </c>
      <c r="F66" s="1"/>
    </row>
    <row r="67" spans="1:7" ht="15" customHeight="1">
      <c r="A67" s="13"/>
      <c r="B67" s="8" t="s">
        <v>6</v>
      </c>
      <c r="C67" s="8" t="s">
        <v>7</v>
      </c>
      <c r="D67" s="8" t="s">
        <v>8</v>
      </c>
      <c r="E67" s="17"/>
      <c r="F67" s="8" t="s">
        <v>9</v>
      </c>
    </row>
    <row r="68" spans="1:7" ht="15" customHeight="1">
      <c r="A68" s="13"/>
      <c r="B68" s="10" t="s">
        <v>99</v>
      </c>
      <c r="C68" s="10" t="s">
        <v>12</v>
      </c>
      <c r="D68" s="10" t="s">
        <v>17</v>
      </c>
      <c r="E68" s="11" t="s">
        <v>63</v>
      </c>
      <c r="F68" s="12">
        <v>1.5671296296296298E-2</v>
      </c>
    </row>
    <row r="69" spans="1:7" ht="15" customHeight="1">
      <c r="A69" s="1"/>
      <c r="B69" s="1"/>
      <c r="C69" s="1"/>
      <c r="D69" s="1"/>
      <c r="E69" s="1"/>
      <c r="F69" s="1"/>
    </row>
    <row r="70" spans="1:7" ht="15" customHeight="1">
      <c r="A70" s="13"/>
      <c r="B70" s="14">
        <v>44878</v>
      </c>
      <c r="C70" s="15" t="s">
        <v>100</v>
      </c>
      <c r="D70" s="13"/>
      <c r="E70" s="15" t="s">
        <v>101</v>
      </c>
      <c r="F70" s="16"/>
      <c r="G70" s="6"/>
    </row>
    <row r="71" spans="1:7" ht="15" customHeight="1">
      <c r="A71" s="13"/>
      <c r="B71" s="1"/>
      <c r="C71" s="1"/>
      <c r="D71" s="1"/>
      <c r="E71" s="15" t="s">
        <v>102</v>
      </c>
      <c r="F71" s="1"/>
    </row>
    <row r="72" spans="1:7" ht="15" customHeight="1">
      <c r="A72" s="13"/>
      <c r="B72" s="8" t="s">
        <v>6</v>
      </c>
      <c r="C72" s="8" t="s">
        <v>7</v>
      </c>
      <c r="D72" s="8" t="s">
        <v>8</v>
      </c>
      <c r="E72" s="17"/>
      <c r="F72" s="8" t="s">
        <v>9</v>
      </c>
    </row>
    <row r="73" spans="1:7" ht="15" customHeight="1">
      <c r="A73" s="13"/>
      <c r="B73" s="10" t="s">
        <v>28</v>
      </c>
      <c r="C73" s="10" t="s">
        <v>28</v>
      </c>
      <c r="D73" s="10" t="s">
        <v>78</v>
      </c>
      <c r="E73" s="11" t="s">
        <v>31</v>
      </c>
      <c r="F73" s="12" t="s">
        <v>103</v>
      </c>
    </row>
    <row r="74" spans="1:7" ht="15" customHeight="1">
      <c r="A74" s="13"/>
      <c r="B74" s="10" t="s">
        <v>104</v>
      </c>
      <c r="C74" s="10" t="s">
        <v>49</v>
      </c>
      <c r="D74" s="10" t="s">
        <v>28</v>
      </c>
      <c r="E74" s="11" t="s">
        <v>105</v>
      </c>
      <c r="F74" s="12" t="s">
        <v>106</v>
      </c>
    </row>
    <row r="75" spans="1:7" ht="15" customHeight="1">
      <c r="A75" s="13"/>
      <c r="B75" s="10" t="s">
        <v>36</v>
      </c>
      <c r="C75" s="10" t="s">
        <v>107</v>
      </c>
      <c r="D75" s="10" t="s">
        <v>27</v>
      </c>
      <c r="E75" s="11" t="s">
        <v>37</v>
      </c>
      <c r="F75" s="12" t="s">
        <v>108</v>
      </c>
    </row>
    <row r="76" spans="1:7" ht="15" customHeight="1">
      <c r="A76" s="1"/>
      <c r="B76" s="1"/>
      <c r="C76" s="1"/>
      <c r="D76" s="1"/>
      <c r="E76" s="1"/>
      <c r="F76" s="1"/>
    </row>
    <row r="77" spans="1:7" ht="15" customHeight="1">
      <c r="A77" s="13"/>
      <c r="B77" s="14">
        <v>44878</v>
      </c>
      <c r="C77" s="15" t="s">
        <v>109</v>
      </c>
      <c r="D77" s="13"/>
      <c r="E77" s="15" t="s">
        <v>110</v>
      </c>
      <c r="F77" s="16" t="s">
        <v>111</v>
      </c>
      <c r="G77" s="6"/>
    </row>
    <row r="78" spans="1:7" ht="15" customHeight="1">
      <c r="A78" s="13"/>
      <c r="B78" s="1"/>
      <c r="C78" s="1"/>
      <c r="D78" s="1"/>
      <c r="E78" s="15" t="s">
        <v>112</v>
      </c>
      <c r="F78" s="1"/>
    </row>
    <row r="79" spans="1:7" ht="15" customHeight="1">
      <c r="A79" s="13"/>
      <c r="B79" s="8" t="s">
        <v>6</v>
      </c>
      <c r="C79" s="8" t="s">
        <v>7</v>
      </c>
      <c r="D79" s="8" t="s">
        <v>8</v>
      </c>
      <c r="E79" s="17"/>
      <c r="F79" s="8" t="s">
        <v>9</v>
      </c>
    </row>
    <row r="80" spans="1:7" ht="15" customHeight="1">
      <c r="A80" s="13"/>
      <c r="B80" s="10"/>
      <c r="C80" s="10" t="s">
        <v>113</v>
      </c>
      <c r="D80" s="10" t="s">
        <v>12</v>
      </c>
      <c r="E80" s="11" t="s">
        <v>82</v>
      </c>
      <c r="F80" s="12" t="s">
        <v>114</v>
      </c>
    </row>
    <row r="81" spans="1:7" ht="15" customHeight="1">
      <c r="A81" s="1"/>
      <c r="B81" s="1"/>
      <c r="C81" s="1"/>
      <c r="D81" s="1"/>
      <c r="E81" s="1"/>
      <c r="F81" s="1"/>
    </row>
    <row r="82" spans="1:7" ht="15" customHeight="1">
      <c r="A82" s="13"/>
      <c r="B82" s="14">
        <v>44877</v>
      </c>
      <c r="C82" s="15" t="s">
        <v>115</v>
      </c>
      <c r="D82" s="13"/>
      <c r="E82" s="15" t="s">
        <v>116</v>
      </c>
      <c r="F82" s="16" t="s">
        <v>117</v>
      </c>
      <c r="G82" s="6"/>
    </row>
    <row r="83" spans="1:7" ht="15" customHeight="1">
      <c r="A83" s="13"/>
      <c r="B83" s="1"/>
      <c r="C83" s="1"/>
      <c r="D83" s="1"/>
      <c r="E83" s="15" t="s">
        <v>118</v>
      </c>
      <c r="F83" s="1"/>
    </row>
    <row r="84" spans="1:7" ht="15" customHeight="1">
      <c r="A84" s="13"/>
      <c r="B84" s="8" t="s">
        <v>6</v>
      </c>
      <c r="C84" s="8" t="s">
        <v>7</v>
      </c>
      <c r="D84" s="8" t="s">
        <v>8</v>
      </c>
      <c r="E84" s="17"/>
      <c r="F84" s="8" t="s">
        <v>9</v>
      </c>
    </row>
    <row r="85" spans="1:7" ht="15" customHeight="1">
      <c r="A85" s="13"/>
      <c r="B85" s="10" t="s">
        <v>28</v>
      </c>
      <c r="C85" s="10"/>
      <c r="D85" s="10"/>
      <c r="E85" s="11" t="s">
        <v>18</v>
      </c>
      <c r="F85" s="12" t="s">
        <v>119</v>
      </c>
    </row>
    <row r="86" spans="1:7" ht="15" customHeight="1">
      <c r="A86" s="1"/>
      <c r="B86" s="1"/>
      <c r="C86" s="1"/>
      <c r="D86" s="1"/>
      <c r="E86" s="1"/>
      <c r="F86" s="1"/>
    </row>
    <row r="87" spans="1:7" ht="15" customHeight="1">
      <c r="A87" s="29"/>
      <c r="B87" s="30">
        <v>44871</v>
      </c>
      <c r="C87" s="31" t="s">
        <v>120</v>
      </c>
      <c r="D87" s="32"/>
      <c r="E87" s="31" t="s">
        <v>121</v>
      </c>
      <c r="F87" s="33" t="s">
        <v>122</v>
      </c>
      <c r="G87" s="6"/>
    </row>
    <row r="88" spans="1:7" ht="15" customHeight="1">
      <c r="A88" s="29"/>
      <c r="E88" s="31" t="s">
        <v>123</v>
      </c>
    </row>
    <row r="89" spans="1:7" ht="15" customHeight="1">
      <c r="A89" s="29"/>
      <c r="B89" s="34" t="s">
        <v>6</v>
      </c>
      <c r="C89" s="27" t="s">
        <v>7</v>
      </c>
      <c r="D89" s="27" t="s">
        <v>8</v>
      </c>
      <c r="E89" s="35"/>
      <c r="F89" s="36" t="s">
        <v>9</v>
      </c>
    </row>
    <row r="90" spans="1:7" ht="15" customHeight="1">
      <c r="A90" s="29"/>
      <c r="B90" s="10" t="s">
        <v>124</v>
      </c>
      <c r="C90" s="10" t="s">
        <v>17</v>
      </c>
      <c r="D90" s="10" t="s">
        <v>17</v>
      </c>
      <c r="E90" s="11" t="s">
        <v>57</v>
      </c>
      <c r="F90" s="12" t="s">
        <v>125</v>
      </c>
    </row>
    <row r="91" spans="1:7" ht="15" customHeight="1">
      <c r="A91" s="1"/>
      <c r="B91" s="1"/>
      <c r="C91" s="1"/>
      <c r="D91" s="1"/>
      <c r="E91" s="1"/>
      <c r="F91" s="1"/>
    </row>
    <row r="92" spans="1:7" ht="15" customHeight="1">
      <c r="A92" s="2"/>
      <c r="B92" s="3">
        <v>44870</v>
      </c>
      <c r="C92" s="3" t="s">
        <v>126</v>
      </c>
      <c r="D92" s="2"/>
      <c r="E92" s="4" t="s">
        <v>127</v>
      </c>
      <c r="F92" s="5" t="s">
        <v>128</v>
      </c>
      <c r="G92" s="6"/>
    </row>
    <row r="93" spans="1:7" ht="15" customHeight="1">
      <c r="A93" s="2"/>
      <c r="B93" s="7" t="s">
        <v>6</v>
      </c>
      <c r="C93" s="8" t="s">
        <v>7</v>
      </c>
      <c r="D93" s="8" t="s">
        <v>8</v>
      </c>
      <c r="E93" s="9"/>
      <c r="F93" s="8" t="s">
        <v>9</v>
      </c>
    </row>
    <row r="94" spans="1:7" ht="15" customHeight="1">
      <c r="A94" s="2"/>
      <c r="B94" s="10" t="s">
        <v>129</v>
      </c>
      <c r="C94" s="10" t="s">
        <v>104</v>
      </c>
      <c r="D94" s="10" t="s">
        <v>12</v>
      </c>
      <c r="E94" s="11" t="s">
        <v>44</v>
      </c>
      <c r="F94" s="12">
        <v>3.8356481481481484E-2</v>
      </c>
    </row>
    <row r="95" spans="1:7" ht="15" customHeight="1">
      <c r="A95" s="1"/>
      <c r="B95" s="1"/>
      <c r="C95" s="1"/>
      <c r="D95" s="1"/>
      <c r="E95" s="1"/>
      <c r="F95" s="1"/>
    </row>
    <row r="96" spans="1:7" ht="15" customHeight="1">
      <c r="A96" s="13"/>
      <c r="B96" s="14">
        <v>44857</v>
      </c>
      <c r="C96" s="15" t="s">
        <v>130</v>
      </c>
      <c r="D96" s="13"/>
      <c r="E96" s="15" t="s">
        <v>131</v>
      </c>
      <c r="F96" s="16" t="s">
        <v>132</v>
      </c>
      <c r="G96" s="6"/>
    </row>
    <row r="97" spans="1:7" ht="15" customHeight="1">
      <c r="A97" s="13"/>
      <c r="B97" s="1"/>
      <c r="C97" s="1"/>
      <c r="D97" s="1"/>
      <c r="E97" s="15" t="s">
        <v>133</v>
      </c>
      <c r="F97" s="1"/>
    </row>
    <row r="98" spans="1:7" ht="15" customHeight="1">
      <c r="A98" s="13"/>
      <c r="B98" s="8" t="s">
        <v>6</v>
      </c>
      <c r="C98" s="8" t="s">
        <v>7</v>
      </c>
      <c r="D98" s="8" t="s">
        <v>8</v>
      </c>
      <c r="E98" s="17"/>
      <c r="F98" s="8" t="s">
        <v>9</v>
      </c>
    </row>
    <row r="99" spans="1:7" ht="15" customHeight="1">
      <c r="A99" s="13"/>
      <c r="B99" s="10" t="s">
        <v>134</v>
      </c>
      <c r="C99" s="10" t="s">
        <v>28</v>
      </c>
      <c r="D99" s="10" t="s">
        <v>78</v>
      </c>
      <c r="E99" s="11" t="s">
        <v>24</v>
      </c>
      <c r="F99" s="12">
        <v>5.4189814814814816E-2</v>
      </c>
    </row>
    <row r="100" spans="1:7" ht="15" customHeight="1">
      <c r="A100" s="1"/>
      <c r="B100" s="1"/>
      <c r="C100" s="1"/>
      <c r="D100" s="1"/>
      <c r="E100" s="1"/>
      <c r="F100" s="1"/>
    </row>
    <row r="101" spans="1:7" ht="15" customHeight="1">
      <c r="A101" s="2"/>
      <c r="B101" s="3">
        <v>44850</v>
      </c>
      <c r="C101" s="3" t="s">
        <v>135</v>
      </c>
      <c r="D101" s="2"/>
      <c r="E101" s="4" t="s">
        <v>136</v>
      </c>
      <c r="F101" s="5" t="s">
        <v>137</v>
      </c>
      <c r="G101" s="6"/>
    </row>
    <row r="102" spans="1:7" ht="15" customHeight="1">
      <c r="A102" s="2"/>
      <c r="B102" s="7" t="s">
        <v>6</v>
      </c>
      <c r="C102" s="8" t="s">
        <v>7</v>
      </c>
      <c r="D102" s="8" t="s">
        <v>8</v>
      </c>
      <c r="E102" s="9"/>
      <c r="F102" s="8" t="s">
        <v>9</v>
      </c>
    </row>
    <row r="103" spans="1:7" ht="15" customHeight="1">
      <c r="A103" s="2"/>
      <c r="B103" s="10" t="s">
        <v>28</v>
      </c>
      <c r="C103" s="10" t="s">
        <v>28</v>
      </c>
      <c r="D103" s="10" t="s">
        <v>17</v>
      </c>
      <c r="E103" s="11" t="s">
        <v>29</v>
      </c>
      <c r="F103" s="12">
        <v>2.3252314814814816E-2</v>
      </c>
    </row>
    <row r="104" spans="1:7" ht="15" customHeight="1">
      <c r="A104" s="1"/>
      <c r="B104" s="1"/>
      <c r="C104" s="1"/>
      <c r="D104" s="1"/>
      <c r="E104" s="1"/>
      <c r="F104" s="1"/>
    </row>
    <row r="105" spans="1:7" ht="15" customHeight="1">
      <c r="A105" s="37"/>
      <c r="B105" s="38">
        <v>44850</v>
      </c>
      <c r="C105" s="39" t="s">
        <v>138</v>
      </c>
      <c r="D105" s="37"/>
      <c r="E105" s="39" t="s">
        <v>139</v>
      </c>
      <c r="F105" s="40" t="s">
        <v>140</v>
      </c>
      <c r="G105" s="6"/>
    </row>
    <row r="106" spans="1:7" ht="15" customHeight="1">
      <c r="A106" s="37"/>
      <c r="B106" s="8" t="s">
        <v>6</v>
      </c>
      <c r="C106" s="8" t="s">
        <v>7</v>
      </c>
      <c r="D106" s="8" t="s">
        <v>8</v>
      </c>
      <c r="E106" s="9"/>
      <c r="F106" s="8" t="s">
        <v>9</v>
      </c>
    </row>
    <row r="107" spans="1:7" ht="15" customHeight="1">
      <c r="A107" s="37"/>
      <c r="B107" s="10" t="s">
        <v>141</v>
      </c>
      <c r="C107" s="10" t="s">
        <v>142</v>
      </c>
      <c r="D107" s="10" t="s">
        <v>143</v>
      </c>
      <c r="E107" s="11" t="s">
        <v>50</v>
      </c>
      <c r="F107" s="12">
        <v>0.15740740740740741</v>
      </c>
    </row>
    <row r="108" spans="1:7" ht="15" customHeight="1">
      <c r="A108" s="1"/>
      <c r="B108" s="1"/>
      <c r="C108" s="1"/>
      <c r="D108" s="1"/>
      <c r="E108" s="1"/>
      <c r="F108" s="1"/>
    </row>
    <row r="109" spans="1:7" ht="15" customHeight="1">
      <c r="A109" s="13"/>
      <c r="B109" s="14">
        <v>44849</v>
      </c>
      <c r="C109" s="15" t="s">
        <v>144</v>
      </c>
      <c r="D109" s="13"/>
      <c r="E109" s="15" t="s">
        <v>145</v>
      </c>
      <c r="F109" s="16" t="s">
        <v>146</v>
      </c>
      <c r="G109" s="6"/>
    </row>
    <row r="110" spans="1:7" ht="15" customHeight="1">
      <c r="A110" s="13"/>
      <c r="B110" s="1"/>
      <c r="C110" s="1"/>
      <c r="D110" s="1"/>
      <c r="E110" s="15" t="s">
        <v>147</v>
      </c>
      <c r="F110" s="1"/>
    </row>
    <row r="111" spans="1:7" ht="15" customHeight="1">
      <c r="A111" s="13"/>
      <c r="B111" s="8" t="s">
        <v>6</v>
      </c>
      <c r="C111" s="8" t="s">
        <v>7</v>
      </c>
      <c r="D111" s="8" t="s">
        <v>8</v>
      </c>
      <c r="E111" s="17"/>
      <c r="F111" s="8" t="s">
        <v>9</v>
      </c>
    </row>
    <row r="112" spans="1:7" ht="15" customHeight="1">
      <c r="A112" s="13"/>
      <c r="B112" s="10" t="s">
        <v>148</v>
      </c>
      <c r="C112" s="10" t="s">
        <v>104</v>
      </c>
      <c r="D112" s="10" t="s">
        <v>78</v>
      </c>
      <c r="E112" s="11" t="s">
        <v>13</v>
      </c>
      <c r="F112" s="12">
        <v>5.4189814814814816E-2</v>
      </c>
    </row>
    <row r="113" spans="1:7" ht="15" customHeight="1">
      <c r="A113" s="1"/>
      <c r="B113" s="1"/>
      <c r="C113" s="1"/>
      <c r="D113" s="1"/>
      <c r="E113" s="1"/>
      <c r="F113" s="1"/>
    </row>
    <row r="114" spans="1:7" ht="15" customHeight="1">
      <c r="A114" s="18"/>
      <c r="B114" s="18">
        <v>44843</v>
      </c>
      <c r="C114" s="19" t="s">
        <v>149</v>
      </c>
      <c r="D114" s="20"/>
      <c r="E114" s="19" t="s">
        <v>150</v>
      </c>
      <c r="F114" s="21" t="s">
        <v>151</v>
      </c>
      <c r="G114" s="6"/>
    </row>
    <row r="115" spans="1:7" ht="15" customHeight="1">
      <c r="A115" s="18"/>
      <c r="B115" s="18"/>
      <c r="C115" s="19"/>
      <c r="D115" s="20"/>
      <c r="E115" s="19" t="s">
        <v>152</v>
      </c>
      <c r="F115" s="21"/>
    </row>
    <row r="116" spans="1:7" ht="15" customHeight="1">
      <c r="A116" s="18"/>
      <c r="B116" s="8" t="s">
        <v>6</v>
      </c>
      <c r="C116" s="8" t="s">
        <v>7</v>
      </c>
      <c r="D116" s="8" t="s">
        <v>8</v>
      </c>
      <c r="E116" s="8"/>
      <c r="F116" s="8" t="s">
        <v>9</v>
      </c>
    </row>
    <row r="117" spans="1:7" ht="15" customHeight="1">
      <c r="A117" s="18"/>
      <c r="B117" s="10"/>
      <c r="C117" s="10" t="s">
        <v>78</v>
      </c>
      <c r="D117" s="10" t="s">
        <v>17</v>
      </c>
      <c r="E117" s="11" t="s">
        <v>18</v>
      </c>
      <c r="F117" s="12">
        <v>2.1261574074074075E-2</v>
      </c>
    </row>
    <row r="118" spans="1:7" ht="15" customHeight="1">
      <c r="A118" s="1"/>
      <c r="B118" s="1"/>
      <c r="C118" s="1"/>
      <c r="D118" s="1"/>
      <c r="E118" s="1"/>
      <c r="F118" s="1"/>
    </row>
    <row r="119" spans="1:7" ht="15" customHeight="1">
      <c r="A119" s="23"/>
      <c r="B119" s="24">
        <v>44843</v>
      </c>
      <c r="C119" s="25" t="s">
        <v>153</v>
      </c>
      <c r="D119" s="23"/>
      <c r="E119" s="25" t="s">
        <v>154</v>
      </c>
      <c r="F119" s="26" t="s">
        <v>155</v>
      </c>
      <c r="G119" s="6"/>
    </row>
    <row r="120" spans="1:7" ht="15" customHeight="1">
      <c r="A120" s="23"/>
      <c r="B120" s="7" t="s">
        <v>6</v>
      </c>
      <c r="C120" s="27" t="s">
        <v>7</v>
      </c>
      <c r="D120" s="27" t="s">
        <v>8</v>
      </c>
      <c r="E120" s="9"/>
      <c r="F120" s="8" t="s">
        <v>9</v>
      </c>
    </row>
    <row r="121" spans="1:7" ht="15" customHeight="1">
      <c r="A121" s="23"/>
      <c r="B121" s="10" t="s">
        <v>80</v>
      </c>
      <c r="C121" s="10" t="s">
        <v>80</v>
      </c>
      <c r="D121" s="10" t="s">
        <v>28</v>
      </c>
      <c r="E121" s="11" t="s">
        <v>31</v>
      </c>
      <c r="F121" s="12">
        <v>5.6817129629629627E-2</v>
      </c>
    </row>
    <row r="122" spans="1:7" ht="15" customHeight="1">
      <c r="A122" s="23"/>
      <c r="B122" s="10" t="s">
        <v>124</v>
      </c>
      <c r="C122" s="10" t="s">
        <v>156</v>
      </c>
      <c r="D122" s="10" t="s">
        <v>30</v>
      </c>
      <c r="E122" s="11" t="s">
        <v>50</v>
      </c>
      <c r="F122" s="12">
        <v>6.4166666666666664E-2</v>
      </c>
    </row>
    <row r="123" spans="1:7" ht="15" customHeight="1">
      <c r="A123" s="23"/>
      <c r="B123" s="10" t="s">
        <v>157</v>
      </c>
      <c r="C123" s="10" t="s">
        <v>51</v>
      </c>
      <c r="D123" s="10" t="s">
        <v>30</v>
      </c>
      <c r="E123" s="11" t="s">
        <v>158</v>
      </c>
      <c r="F123" s="12">
        <v>6.7372685185185188E-2</v>
      </c>
    </row>
    <row r="124" spans="1:7" ht="15" customHeight="1">
      <c r="A124" s="23"/>
      <c r="B124" s="10" t="s">
        <v>159</v>
      </c>
      <c r="C124" s="10" t="s">
        <v>160</v>
      </c>
      <c r="D124" s="10" t="s">
        <v>78</v>
      </c>
      <c r="E124" s="11" t="s">
        <v>82</v>
      </c>
      <c r="F124" s="12">
        <v>7.7199074074074073E-2</v>
      </c>
    </row>
    <row r="125" spans="1:7" ht="15" customHeight="1">
      <c r="A125" s="23"/>
      <c r="B125" s="10" t="s">
        <v>161</v>
      </c>
      <c r="C125" s="10" t="s">
        <v>162</v>
      </c>
      <c r="D125" s="10" t="s">
        <v>163</v>
      </c>
      <c r="E125" s="11" t="s">
        <v>37</v>
      </c>
      <c r="F125" s="12">
        <v>7.8981481481481486E-2</v>
      </c>
    </row>
    <row r="126" spans="1:7" ht="15" customHeight="1">
      <c r="A126" s="1"/>
      <c r="B126" s="1"/>
      <c r="C126" s="1"/>
      <c r="D126" s="1"/>
      <c r="E126" s="1"/>
      <c r="F126" s="1"/>
    </row>
    <row r="127" spans="1:7" ht="15" customHeight="1">
      <c r="A127" s="2"/>
      <c r="B127" s="3">
        <v>44842</v>
      </c>
      <c r="C127" s="3" t="s">
        <v>164</v>
      </c>
      <c r="D127" s="2"/>
      <c r="E127" s="4" t="s">
        <v>165</v>
      </c>
      <c r="F127" s="5" t="s">
        <v>166</v>
      </c>
      <c r="G127" s="6"/>
    </row>
    <row r="128" spans="1:7" ht="15" customHeight="1">
      <c r="A128" s="2"/>
      <c r="B128" s="7" t="s">
        <v>6</v>
      </c>
      <c r="C128" s="8" t="s">
        <v>7</v>
      </c>
      <c r="D128" s="8" t="s">
        <v>8</v>
      </c>
      <c r="E128" s="9"/>
      <c r="F128" s="8" t="s">
        <v>9</v>
      </c>
    </row>
    <row r="129" spans="1:7" ht="15" customHeight="1">
      <c r="A129" s="2"/>
      <c r="B129" s="10"/>
      <c r="C129" s="10" t="s">
        <v>30</v>
      </c>
      <c r="D129" s="10" t="s">
        <v>17</v>
      </c>
      <c r="E129" s="11" t="s">
        <v>40</v>
      </c>
      <c r="F129" s="12">
        <v>3.3101851851851855E-2</v>
      </c>
    </row>
    <row r="130" spans="1:7" ht="15" customHeight="1">
      <c r="A130" s="2"/>
      <c r="B130" s="10"/>
      <c r="C130" s="10" t="s">
        <v>167</v>
      </c>
      <c r="D130" s="10" t="s">
        <v>43</v>
      </c>
      <c r="E130" s="11" t="s">
        <v>44</v>
      </c>
      <c r="F130" s="12">
        <v>3.7650462962962962E-2</v>
      </c>
    </row>
    <row r="131" spans="1:7" ht="15" customHeight="1">
      <c r="A131" s="1"/>
      <c r="B131" s="1"/>
      <c r="C131" s="1"/>
      <c r="D131" s="1"/>
      <c r="E131" s="1"/>
      <c r="F131" s="1"/>
    </row>
    <row r="132" spans="1:7" ht="15" customHeight="1">
      <c r="A132" s="2"/>
      <c r="B132" s="3">
        <v>44841</v>
      </c>
      <c r="C132" s="3" t="s">
        <v>168</v>
      </c>
      <c r="D132" s="2"/>
      <c r="E132" s="4" t="s">
        <v>169</v>
      </c>
      <c r="F132" s="5" t="s">
        <v>170</v>
      </c>
      <c r="G132" s="6"/>
    </row>
    <row r="133" spans="1:7" ht="15" customHeight="1">
      <c r="A133" s="2"/>
      <c r="B133" s="7" t="s">
        <v>6</v>
      </c>
      <c r="C133" s="8" t="s">
        <v>7</v>
      </c>
      <c r="D133" s="8" t="s">
        <v>8</v>
      </c>
      <c r="E133" s="9"/>
      <c r="F133" s="8" t="s">
        <v>9</v>
      </c>
    </row>
    <row r="134" spans="1:7" ht="15" customHeight="1">
      <c r="A134" s="2"/>
      <c r="B134" s="10" t="s">
        <v>21</v>
      </c>
      <c r="C134" s="10" t="s">
        <v>171</v>
      </c>
      <c r="D134" s="10" t="s">
        <v>43</v>
      </c>
      <c r="E134" s="11" t="s">
        <v>52</v>
      </c>
      <c r="F134" s="12">
        <v>3.4965277777777776E-2</v>
      </c>
    </row>
    <row r="135" spans="1:7" ht="15" customHeight="1">
      <c r="A135" s="1"/>
      <c r="B135" s="1"/>
      <c r="C135" s="1"/>
      <c r="D135" s="1"/>
      <c r="E135" s="1"/>
      <c r="F135" s="1"/>
    </row>
    <row r="136" spans="1:7" ht="15" customHeight="1">
      <c r="A136" s="13"/>
      <c r="B136" s="14">
        <v>44837</v>
      </c>
      <c r="C136" s="15" t="s">
        <v>172</v>
      </c>
      <c r="D136" s="13"/>
      <c r="E136" s="15" t="s">
        <v>173</v>
      </c>
      <c r="F136" s="16" t="s">
        <v>174</v>
      </c>
      <c r="G136" s="6"/>
    </row>
    <row r="137" spans="1:7" ht="15" customHeight="1">
      <c r="A137" s="13"/>
      <c r="B137" s="1"/>
      <c r="C137" s="1"/>
      <c r="D137" s="1"/>
      <c r="E137" s="15" t="s">
        <v>98</v>
      </c>
      <c r="F137" s="1"/>
    </row>
    <row r="138" spans="1:7" ht="15" customHeight="1">
      <c r="A138" s="13"/>
      <c r="B138" s="8" t="s">
        <v>6</v>
      </c>
      <c r="C138" s="8" t="s">
        <v>7</v>
      </c>
      <c r="D138" s="8" t="s">
        <v>8</v>
      </c>
      <c r="E138" s="17"/>
      <c r="F138" s="8" t="s">
        <v>9</v>
      </c>
    </row>
    <row r="139" spans="1:7" ht="15" customHeight="1">
      <c r="A139" s="13"/>
      <c r="B139" s="10" t="s">
        <v>43</v>
      </c>
      <c r="C139" s="10" t="s">
        <v>43</v>
      </c>
      <c r="D139" s="10" t="s">
        <v>17</v>
      </c>
      <c r="E139" s="11" t="s">
        <v>175</v>
      </c>
      <c r="F139" s="12" t="s">
        <v>176</v>
      </c>
    </row>
    <row r="140" spans="1:7" ht="15" customHeight="1">
      <c r="A140" s="1"/>
      <c r="B140" s="1"/>
      <c r="C140" s="1"/>
      <c r="D140" s="1"/>
      <c r="E140" s="1"/>
      <c r="F140" s="1"/>
    </row>
    <row r="141" spans="1:7" ht="15" customHeight="1">
      <c r="A141" s="18"/>
      <c r="B141" s="18">
        <v>44836</v>
      </c>
      <c r="C141" s="19" t="s">
        <v>177</v>
      </c>
      <c r="D141" s="20"/>
      <c r="E141" s="19" t="s">
        <v>178</v>
      </c>
      <c r="F141" s="21" t="s">
        <v>179</v>
      </c>
      <c r="G141" s="6"/>
    </row>
    <row r="142" spans="1:7" ht="15" customHeight="1">
      <c r="A142" s="18"/>
      <c r="B142" s="18"/>
      <c r="C142" s="19"/>
      <c r="D142" s="20"/>
      <c r="E142" s="19" t="s">
        <v>180</v>
      </c>
      <c r="F142" s="21"/>
    </row>
    <row r="143" spans="1:7" ht="15" customHeight="1">
      <c r="A143" s="18"/>
      <c r="B143" s="8" t="s">
        <v>6</v>
      </c>
      <c r="C143" s="8" t="s">
        <v>7</v>
      </c>
      <c r="D143" s="8" t="s">
        <v>8</v>
      </c>
      <c r="E143" s="8" t="s">
        <v>181</v>
      </c>
      <c r="F143" s="8" t="s">
        <v>9</v>
      </c>
    </row>
    <row r="144" spans="1:7" ht="15" customHeight="1">
      <c r="A144" s="18"/>
      <c r="B144" s="10"/>
      <c r="C144" s="10" t="s">
        <v>78</v>
      </c>
      <c r="D144" s="10" t="s">
        <v>17</v>
      </c>
      <c r="E144" s="11" t="s">
        <v>18</v>
      </c>
      <c r="F144" s="12">
        <v>3.3125000000000002E-2</v>
      </c>
    </row>
    <row r="145" spans="1:7" ht="15" customHeight="1">
      <c r="A145" s="18"/>
      <c r="B145" s="10"/>
      <c r="C145" s="10" t="s">
        <v>30</v>
      </c>
      <c r="D145" s="10" t="s">
        <v>12</v>
      </c>
      <c r="E145" s="11" t="s">
        <v>57</v>
      </c>
      <c r="F145" s="12">
        <v>4.358796296296296E-2</v>
      </c>
    </row>
    <row r="146" spans="1:7" ht="15" customHeight="1">
      <c r="A146" s="18"/>
      <c r="B146" s="10"/>
      <c r="C146" s="28" t="s">
        <v>124</v>
      </c>
      <c r="D146" s="10" t="s">
        <v>78</v>
      </c>
      <c r="E146" s="11" t="s">
        <v>73</v>
      </c>
      <c r="F146" s="12">
        <v>5.4837962962962963E-2</v>
      </c>
    </row>
    <row r="147" spans="1:7" ht="15" customHeight="1">
      <c r="A147" s="1"/>
      <c r="B147" s="1"/>
      <c r="C147" s="1"/>
      <c r="D147" s="1"/>
      <c r="E147" s="1"/>
      <c r="F147" s="1"/>
    </row>
    <row r="148" spans="1:7" ht="15" customHeight="1">
      <c r="A148" s="29"/>
      <c r="B148" s="30">
        <v>44836</v>
      </c>
      <c r="C148" s="31" t="s">
        <v>182</v>
      </c>
      <c r="D148" s="32"/>
      <c r="E148" s="31" t="s">
        <v>183</v>
      </c>
      <c r="F148" s="33" t="s">
        <v>184</v>
      </c>
      <c r="G148" s="6"/>
    </row>
    <row r="149" spans="1:7" ht="15" customHeight="1">
      <c r="A149" s="29"/>
      <c r="E149" s="31" t="s">
        <v>185</v>
      </c>
    </row>
    <row r="150" spans="1:7" ht="15" customHeight="1">
      <c r="A150" s="29"/>
      <c r="B150" s="34" t="s">
        <v>6</v>
      </c>
      <c r="C150" s="27" t="s">
        <v>7</v>
      </c>
      <c r="D150" s="27" t="s">
        <v>8</v>
      </c>
      <c r="E150" s="35" t="s">
        <v>186</v>
      </c>
      <c r="F150" s="36" t="s">
        <v>9</v>
      </c>
    </row>
    <row r="151" spans="1:7" ht="15" customHeight="1">
      <c r="A151" s="29"/>
      <c r="B151" s="10" t="s">
        <v>17</v>
      </c>
      <c r="C151" s="10" t="s">
        <v>17</v>
      </c>
      <c r="D151" s="10" t="s">
        <v>17</v>
      </c>
      <c r="E151" s="11" t="s">
        <v>79</v>
      </c>
      <c r="F151" s="12">
        <v>6.1608796296296293E-2</v>
      </c>
    </row>
    <row r="152" spans="1:7" ht="15" customHeight="1">
      <c r="A152" s="29"/>
      <c r="B152" s="10" t="s">
        <v>78</v>
      </c>
      <c r="C152" s="10" t="s">
        <v>78</v>
      </c>
      <c r="D152" s="10" t="s">
        <v>17</v>
      </c>
      <c r="E152" s="11" t="s">
        <v>31</v>
      </c>
      <c r="F152" s="12">
        <v>6.5416666666666665E-2</v>
      </c>
    </row>
    <row r="153" spans="1:7" ht="15" customHeight="1">
      <c r="A153" s="29"/>
      <c r="B153" s="10" t="s">
        <v>27</v>
      </c>
      <c r="C153" s="10" t="s">
        <v>27</v>
      </c>
      <c r="D153" s="10" t="s">
        <v>78</v>
      </c>
      <c r="E153" s="11" t="s">
        <v>187</v>
      </c>
      <c r="F153" s="12">
        <v>6.8611111111111109E-2</v>
      </c>
    </row>
    <row r="154" spans="1:7" ht="15" customHeight="1">
      <c r="A154" s="29"/>
      <c r="B154" s="10" t="s">
        <v>80</v>
      </c>
      <c r="C154" s="10" t="s">
        <v>80</v>
      </c>
      <c r="D154" s="10" t="s">
        <v>17</v>
      </c>
      <c r="E154" s="11" t="s">
        <v>188</v>
      </c>
      <c r="F154" s="12">
        <v>7.0208333333333331E-2</v>
      </c>
    </row>
    <row r="155" spans="1:7" ht="15" customHeight="1">
      <c r="A155" s="29"/>
      <c r="B155" s="10" t="s">
        <v>60</v>
      </c>
      <c r="C155" s="10" t="s">
        <v>78</v>
      </c>
      <c r="D155" s="10" t="s">
        <v>78</v>
      </c>
      <c r="E155" s="11" t="s">
        <v>189</v>
      </c>
      <c r="F155" s="12">
        <v>8.1527777777777782E-2</v>
      </c>
    </row>
    <row r="156" spans="1:7" ht="15" customHeight="1">
      <c r="A156" s="29"/>
      <c r="B156" s="10" t="s">
        <v>68</v>
      </c>
      <c r="C156" s="10" t="s">
        <v>190</v>
      </c>
      <c r="D156" s="10" t="s">
        <v>28</v>
      </c>
      <c r="E156" s="11" t="s">
        <v>191</v>
      </c>
      <c r="F156" s="12">
        <v>8.3113425925925924E-2</v>
      </c>
    </row>
    <row r="157" spans="1:7" ht="15" customHeight="1">
      <c r="A157" s="29"/>
      <c r="B157" s="10" t="s">
        <v>192</v>
      </c>
      <c r="C157" s="10" t="s">
        <v>12</v>
      </c>
      <c r="D157" s="10" t="s">
        <v>17</v>
      </c>
      <c r="E157" s="11" t="s">
        <v>193</v>
      </c>
      <c r="F157" s="12">
        <v>8.3402777777777784E-2</v>
      </c>
    </row>
    <row r="158" spans="1:7" ht="15" customHeight="1">
      <c r="A158" s="1"/>
      <c r="B158" s="1"/>
      <c r="C158" s="1"/>
      <c r="D158" s="1"/>
      <c r="E158" s="1"/>
      <c r="F158" s="1"/>
    </row>
    <row r="159" spans="1:7" ht="15" customHeight="1">
      <c r="A159" s="29"/>
      <c r="B159" s="30">
        <v>44836</v>
      </c>
      <c r="C159" s="31" t="s">
        <v>182</v>
      </c>
      <c r="D159" s="32"/>
      <c r="E159" s="31" t="s">
        <v>194</v>
      </c>
      <c r="F159" s="33" t="s">
        <v>195</v>
      </c>
      <c r="G159" s="6"/>
    </row>
    <row r="160" spans="1:7" ht="15" customHeight="1">
      <c r="A160" s="29"/>
      <c r="E160" s="31" t="s">
        <v>196</v>
      </c>
    </row>
    <row r="161" spans="1:7" ht="15" customHeight="1">
      <c r="A161" s="29"/>
      <c r="B161" s="34" t="s">
        <v>6</v>
      </c>
      <c r="C161" s="27" t="s">
        <v>7</v>
      </c>
      <c r="D161" s="27" t="s">
        <v>8</v>
      </c>
      <c r="E161" s="35" t="s">
        <v>186</v>
      </c>
      <c r="F161" s="36" t="s">
        <v>9</v>
      </c>
    </row>
    <row r="162" spans="1:7" ht="15" customHeight="1">
      <c r="A162" s="29"/>
      <c r="B162" s="10" t="s">
        <v>78</v>
      </c>
      <c r="C162" s="10" t="s">
        <v>78</v>
      </c>
      <c r="D162" s="10" t="s">
        <v>17</v>
      </c>
      <c r="E162" s="11" t="s">
        <v>29</v>
      </c>
      <c r="F162" s="12">
        <v>3.3518518518518517E-2</v>
      </c>
    </row>
    <row r="163" spans="1:7" ht="15" customHeight="1">
      <c r="A163" s="29"/>
      <c r="B163" s="10" t="s">
        <v>28</v>
      </c>
      <c r="C163" s="10" t="s">
        <v>28</v>
      </c>
      <c r="D163" s="10" t="s">
        <v>17</v>
      </c>
      <c r="E163" s="11" t="s">
        <v>197</v>
      </c>
      <c r="F163" s="12">
        <v>3.8599537037037036E-2</v>
      </c>
    </row>
    <row r="164" spans="1:7" ht="15" customHeight="1">
      <c r="A164" s="29"/>
      <c r="B164" s="10" t="s">
        <v>43</v>
      </c>
      <c r="C164" s="10" t="s">
        <v>43</v>
      </c>
      <c r="D164" s="10" t="s">
        <v>17</v>
      </c>
      <c r="E164" s="11" t="s">
        <v>198</v>
      </c>
      <c r="F164" s="12">
        <v>3.9479166666666669E-2</v>
      </c>
    </row>
    <row r="165" spans="1:7" ht="15" customHeight="1">
      <c r="A165" s="29"/>
      <c r="B165" s="10" t="s">
        <v>99</v>
      </c>
      <c r="C165" s="10" t="s">
        <v>42</v>
      </c>
      <c r="D165" s="10" t="s">
        <v>78</v>
      </c>
      <c r="E165" s="11" t="s">
        <v>199</v>
      </c>
      <c r="F165" s="12">
        <v>4.1990740740740738E-2</v>
      </c>
    </row>
    <row r="166" spans="1:7" ht="15" customHeight="1">
      <c r="A166" s="29"/>
      <c r="B166" s="10" t="s">
        <v>90</v>
      </c>
      <c r="C166" s="10" t="s">
        <v>27</v>
      </c>
      <c r="D166" s="10" t="s">
        <v>17</v>
      </c>
      <c r="E166" s="11" t="s">
        <v>13</v>
      </c>
      <c r="F166" s="12">
        <v>4.4282407407407409E-2</v>
      </c>
    </row>
    <row r="167" spans="1:7" ht="15" customHeight="1">
      <c r="A167" s="29"/>
      <c r="B167" s="10" t="s">
        <v>113</v>
      </c>
      <c r="C167" s="10" t="s">
        <v>33</v>
      </c>
      <c r="D167" s="10" t="s">
        <v>28</v>
      </c>
      <c r="E167" s="11" t="s">
        <v>105</v>
      </c>
      <c r="F167" s="12">
        <v>4.4293981481481483E-2</v>
      </c>
    </row>
    <row r="168" spans="1:7" ht="15" customHeight="1">
      <c r="A168" s="29"/>
      <c r="B168" s="10" t="s">
        <v>134</v>
      </c>
      <c r="C168" s="10" t="s">
        <v>43</v>
      </c>
      <c r="D168" s="10" t="s">
        <v>78</v>
      </c>
      <c r="E168" s="11" t="s">
        <v>63</v>
      </c>
      <c r="F168" s="12">
        <v>4.6006944444444448E-2</v>
      </c>
    </row>
    <row r="169" spans="1:7" ht="15" customHeight="1">
      <c r="A169" s="29"/>
      <c r="B169" s="10" t="s">
        <v>156</v>
      </c>
      <c r="C169" s="10" t="s">
        <v>30</v>
      </c>
      <c r="D169" s="10" t="s">
        <v>28</v>
      </c>
      <c r="E169" s="11" t="s">
        <v>200</v>
      </c>
      <c r="F169" s="12">
        <v>4.7210648148148147E-2</v>
      </c>
    </row>
    <row r="170" spans="1:7" ht="15" customHeight="1">
      <c r="A170" s="29"/>
      <c r="B170" s="10" t="s">
        <v>201</v>
      </c>
      <c r="C170" s="10" t="s">
        <v>124</v>
      </c>
      <c r="D170" s="10" t="s">
        <v>17</v>
      </c>
      <c r="E170" s="11" t="s">
        <v>52</v>
      </c>
      <c r="F170" s="12">
        <v>5.3113425925925925E-2</v>
      </c>
    </row>
    <row r="171" spans="1:7" ht="15" customHeight="1">
      <c r="A171" s="29"/>
      <c r="B171" s="10" t="s">
        <v>38</v>
      </c>
      <c r="C171" s="10" t="s">
        <v>99</v>
      </c>
      <c r="D171" s="10" t="s">
        <v>17</v>
      </c>
      <c r="E171" s="11" t="s">
        <v>202</v>
      </c>
      <c r="F171" s="12">
        <v>5.4039351851851852E-2</v>
      </c>
    </row>
    <row r="172" spans="1:7" ht="15" customHeight="1">
      <c r="A172" s="1"/>
      <c r="B172" s="1"/>
      <c r="C172" s="1"/>
      <c r="D172" s="1"/>
      <c r="E172" s="1"/>
      <c r="F172" s="1"/>
    </row>
    <row r="173" spans="1:7" ht="15" customHeight="1">
      <c r="A173" s="32"/>
      <c r="B173" s="30">
        <v>44829</v>
      </c>
      <c r="C173" s="31" t="s">
        <v>203</v>
      </c>
      <c r="D173" s="32"/>
      <c r="E173" s="31" t="s">
        <v>204</v>
      </c>
      <c r="F173" s="33" t="s">
        <v>205</v>
      </c>
      <c r="G173" s="6"/>
    </row>
    <row r="174" spans="1:7" ht="15" customHeight="1">
      <c r="A174" s="32"/>
      <c r="E174" s="41" t="s">
        <v>206</v>
      </c>
    </row>
    <row r="175" spans="1:7" ht="15" customHeight="1">
      <c r="A175" s="32"/>
      <c r="B175" s="34" t="s">
        <v>6</v>
      </c>
      <c r="C175" s="27" t="s">
        <v>7</v>
      </c>
      <c r="D175" s="27" t="s">
        <v>8</v>
      </c>
      <c r="E175" s="42"/>
      <c r="F175" s="36" t="s">
        <v>9</v>
      </c>
    </row>
    <row r="176" spans="1:7" ht="15" customHeight="1">
      <c r="A176" s="32"/>
      <c r="B176" s="10" t="s">
        <v>207</v>
      </c>
      <c r="C176" s="10" t="s">
        <v>208</v>
      </c>
      <c r="D176" s="10" t="s">
        <v>17</v>
      </c>
      <c r="E176" s="43" t="s">
        <v>202</v>
      </c>
      <c r="F176" s="44" t="s">
        <v>209</v>
      </c>
    </row>
    <row r="177" spans="1:7" ht="15" customHeight="1">
      <c r="A177" s="1"/>
      <c r="B177" s="1"/>
      <c r="C177" s="1"/>
      <c r="D177" s="1"/>
      <c r="E177" s="1"/>
      <c r="F177" s="1"/>
    </row>
    <row r="178" spans="1:7" ht="15" customHeight="1">
      <c r="A178" s="37"/>
      <c r="B178" s="38">
        <v>44829</v>
      </c>
      <c r="C178" s="39" t="s">
        <v>210</v>
      </c>
      <c r="D178" s="37"/>
      <c r="E178" s="39" t="s">
        <v>211</v>
      </c>
      <c r="F178" s="40" t="s">
        <v>212</v>
      </c>
      <c r="G178" s="6"/>
    </row>
    <row r="179" spans="1:7" ht="15" customHeight="1">
      <c r="A179" s="37"/>
      <c r="B179" s="8" t="s">
        <v>6</v>
      </c>
      <c r="C179" s="8" t="s">
        <v>7</v>
      </c>
      <c r="D179" s="8" t="s">
        <v>8</v>
      </c>
      <c r="E179" s="9"/>
      <c r="F179" s="8" t="s">
        <v>9</v>
      </c>
    </row>
    <row r="180" spans="1:7" ht="15" customHeight="1">
      <c r="A180" s="37"/>
      <c r="B180" s="10"/>
      <c r="C180" s="10" t="s">
        <v>213</v>
      </c>
      <c r="D180" s="10" t="s">
        <v>214</v>
      </c>
      <c r="E180" s="11" t="s">
        <v>215</v>
      </c>
      <c r="F180" s="12">
        <v>0.14123842592592592</v>
      </c>
    </row>
    <row r="181" spans="1:7" ht="15" customHeight="1">
      <c r="A181" s="37"/>
      <c r="B181" s="10"/>
      <c r="C181" s="10" t="s">
        <v>216</v>
      </c>
      <c r="D181" s="10" t="s">
        <v>217</v>
      </c>
      <c r="E181" s="11" t="s">
        <v>158</v>
      </c>
      <c r="F181" s="12">
        <v>0.14761574074074074</v>
      </c>
    </row>
    <row r="182" spans="1:7" ht="15" customHeight="1">
      <c r="A182" s="1"/>
      <c r="B182" s="1"/>
      <c r="C182" s="1"/>
      <c r="D182" s="1"/>
      <c r="E182" s="1"/>
      <c r="F182" s="1"/>
    </row>
    <row r="183" spans="1:7" ht="15" customHeight="1">
      <c r="A183" s="32"/>
      <c r="B183" s="30">
        <v>44829</v>
      </c>
      <c r="C183" s="31" t="s">
        <v>218</v>
      </c>
      <c r="D183" s="32"/>
      <c r="E183" s="31" t="s">
        <v>219</v>
      </c>
      <c r="F183" s="33" t="s">
        <v>220</v>
      </c>
      <c r="G183" s="6"/>
    </row>
    <row r="184" spans="1:7" ht="15" customHeight="1">
      <c r="A184" s="32"/>
      <c r="E184" s="41" t="s">
        <v>221</v>
      </c>
    </row>
    <row r="185" spans="1:7" ht="15" customHeight="1">
      <c r="A185" s="32"/>
      <c r="B185" s="34" t="s">
        <v>6</v>
      </c>
      <c r="C185" s="27" t="s">
        <v>7</v>
      </c>
      <c r="D185" s="27" t="s">
        <v>8</v>
      </c>
      <c r="E185" s="42"/>
      <c r="F185" s="36" t="s">
        <v>9</v>
      </c>
    </row>
    <row r="186" spans="1:7" ht="15" customHeight="1">
      <c r="A186" s="32"/>
      <c r="B186" s="10"/>
      <c r="C186" s="10" t="s">
        <v>222</v>
      </c>
      <c r="D186" s="10" t="s">
        <v>27</v>
      </c>
      <c r="E186" s="43" t="s">
        <v>105</v>
      </c>
      <c r="F186" s="44">
        <v>4.4618055555555557E-2</v>
      </c>
    </row>
    <row r="187" spans="1:7" ht="15" customHeight="1">
      <c r="A187" s="32"/>
      <c r="B187" s="10"/>
      <c r="C187" s="10" t="s">
        <v>60</v>
      </c>
      <c r="D187" s="10" t="s">
        <v>17</v>
      </c>
      <c r="E187" s="43" t="s">
        <v>197</v>
      </c>
      <c r="F187" s="44">
        <v>4.4953703703703704E-2</v>
      </c>
    </row>
    <row r="188" spans="1:7" ht="15" customHeight="1">
      <c r="A188" s="32"/>
      <c r="B188" s="10"/>
      <c r="C188" s="10" t="s">
        <v>43</v>
      </c>
      <c r="D188" s="10" t="s">
        <v>17</v>
      </c>
      <c r="E188" s="43" t="s">
        <v>193</v>
      </c>
      <c r="F188" s="44">
        <v>5.1331018518518519E-2</v>
      </c>
    </row>
    <row r="189" spans="1:7" ht="15" customHeight="1">
      <c r="A189" s="32"/>
      <c r="B189" s="10"/>
      <c r="C189" s="10" t="s">
        <v>163</v>
      </c>
      <c r="D189" s="10" t="s">
        <v>17</v>
      </c>
      <c r="E189" s="43" t="s">
        <v>73</v>
      </c>
      <c r="F189" s="44">
        <v>5.3414351851851852E-2</v>
      </c>
    </row>
    <row r="190" spans="1:7" ht="15" customHeight="1">
      <c r="A190" s="32"/>
      <c r="B190" s="10"/>
      <c r="C190" s="10" t="s">
        <v>223</v>
      </c>
      <c r="D190" s="10" t="s">
        <v>43</v>
      </c>
      <c r="E190" s="43" t="s">
        <v>37</v>
      </c>
      <c r="F190" s="44">
        <v>5.6898148148148149E-2</v>
      </c>
    </row>
    <row r="191" spans="1:7" ht="15" customHeight="1">
      <c r="A191" s="32"/>
      <c r="B191" s="10"/>
      <c r="C191" s="10" t="s">
        <v>94</v>
      </c>
      <c r="D191" s="10" t="s">
        <v>78</v>
      </c>
      <c r="E191" s="43" t="s">
        <v>40</v>
      </c>
      <c r="F191" s="44">
        <v>5.8217592592592592E-2</v>
      </c>
    </row>
    <row r="192" spans="1:7" ht="15" customHeight="1">
      <c r="A192" s="32"/>
      <c r="B192" s="10"/>
      <c r="C192" s="10" t="s">
        <v>224</v>
      </c>
      <c r="D192" s="10" t="s">
        <v>43</v>
      </c>
      <c r="E192" s="43" t="s">
        <v>52</v>
      </c>
      <c r="F192" s="44">
        <v>6.40162037037037E-2</v>
      </c>
    </row>
    <row r="193" spans="1:7" ht="15" customHeight="1">
      <c r="A193" s="1"/>
      <c r="B193" s="1"/>
      <c r="C193" s="1"/>
      <c r="D193" s="1"/>
      <c r="E193" s="1"/>
      <c r="F193" s="1"/>
    </row>
    <row r="194" spans="1:7" ht="15" customHeight="1">
      <c r="A194" s="18"/>
      <c r="B194" s="18">
        <v>44822</v>
      </c>
      <c r="C194" s="19" t="s">
        <v>225</v>
      </c>
      <c r="D194" s="20"/>
      <c r="E194" s="45" t="s">
        <v>226</v>
      </c>
      <c r="F194" s="21" t="s">
        <v>227</v>
      </c>
      <c r="G194" s="6"/>
    </row>
    <row r="195" spans="1:7" ht="15" customHeight="1">
      <c r="A195" s="18"/>
      <c r="B195" s="8" t="s">
        <v>6</v>
      </c>
      <c r="C195" s="8" t="s">
        <v>7</v>
      </c>
      <c r="D195" s="8"/>
      <c r="E195" s="8"/>
      <c r="F195" s="8" t="s">
        <v>9</v>
      </c>
    </row>
    <row r="196" spans="1:7" ht="15" customHeight="1">
      <c r="A196" s="18"/>
      <c r="B196" s="10" t="s">
        <v>17</v>
      </c>
      <c r="C196" s="28"/>
      <c r="D196" s="44"/>
      <c r="E196" s="11" t="s">
        <v>18</v>
      </c>
      <c r="F196" s="12">
        <v>2.1226851851851851E-2</v>
      </c>
    </row>
    <row r="197" spans="1:7" ht="15" customHeight="1">
      <c r="A197" s="1"/>
      <c r="B197" s="1"/>
      <c r="C197" s="1"/>
      <c r="D197" s="1"/>
      <c r="E197" s="1"/>
      <c r="F197" s="1"/>
    </row>
    <row r="198" spans="1:7" ht="15" customHeight="1">
      <c r="A198" s="37"/>
      <c r="B198" s="38">
        <v>44822</v>
      </c>
      <c r="C198" s="39" t="s">
        <v>228</v>
      </c>
      <c r="D198" s="37"/>
      <c r="E198" s="39" t="s">
        <v>229</v>
      </c>
      <c r="F198" s="40" t="s">
        <v>230</v>
      </c>
      <c r="G198" s="6"/>
    </row>
    <row r="199" spans="1:7" ht="15" customHeight="1">
      <c r="A199" s="37"/>
      <c r="B199" s="8" t="s">
        <v>6</v>
      </c>
      <c r="C199" s="8" t="s">
        <v>7</v>
      </c>
      <c r="D199" s="8" t="s">
        <v>8</v>
      </c>
      <c r="E199" s="9"/>
      <c r="F199" s="8" t="s">
        <v>9</v>
      </c>
    </row>
    <row r="200" spans="1:7" ht="15" customHeight="1">
      <c r="A200" s="37"/>
      <c r="B200" s="10" t="s">
        <v>231</v>
      </c>
      <c r="C200" s="10" t="s">
        <v>232</v>
      </c>
      <c r="D200" s="10" t="s">
        <v>27</v>
      </c>
      <c r="E200" s="11" t="s">
        <v>82</v>
      </c>
      <c r="F200" s="12">
        <v>0.16670138888888889</v>
      </c>
    </row>
    <row r="201" spans="1:7" ht="15" customHeight="1">
      <c r="A201" s="1"/>
      <c r="B201" s="1"/>
      <c r="C201" s="1"/>
      <c r="D201" s="1"/>
      <c r="E201" s="1"/>
      <c r="F201" s="1"/>
    </row>
    <row r="202" spans="1:7" ht="15" customHeight="1">
      <c r="A202" s="32"/>
      <c r="B202" s="30">
        <v>44821</v>
      </c>
      <c r="C202" s="31" t="s">
        <v>177</v>
      </c>
      <c r="D202" s="32"/>
      <c r="E202" s="31" t="s">
        <v>233</v>
      </c>
      <c r="F202" s="33" t="s">
        <v>234</v>
      </c>
      <c r="G202" s="6"/>
    </row>
    <row r="203" spans="1:7" ht="15" customHeight="1">
      <c r="A203" s="32"/>
      <c r="E203" s="41" t="s">
        <v>235</v>
      </c>
    </row>
    <row r="204" spans="1:7" ht="15" customHeight="1">
      <c r="A204" s="32"/>
      <c r="B204" s="34" t="s">
        <v>6</v>
      </c>
      <c r="C204" s="27" t="s">
        <v>7</v>
      </c>
      <c r="D204" s="27" t="s">
        <v>8</v>
      </c>
      <c r="E204" s="42"/>
      <c r="F204" s="36" t="s">
        <v>9</v>
      </c>
    </row>
    <row r="205" spans="1:7" ht="15" customHeight="1">
      <c r="A205" s="32"/>
      <c r="B205" s="10" t="s">
        <v>99</v>
      </c>
      <c r="C205" s="10" t="s">
        <v>49</v>
      </c>
      <c r="D205" s="10" t="s">
        <v>78</v>
      </c>
      <c r="E205" s="43" t="s">
        <v>31</v>
      </c>
      <c r="F205" s="44">
        <v>4.0289351851851854E-2</v>
      </c>
    </row>
    <row r="206" spans="1:7" ht="15" customHeight="1">
      <c r="A206" s="32"/>
      <c r="B206" s="10" t="s">
        <v>134</v>
      </c>
      <c r="C206" s="10" t="s">
        <v>78</v>
      </c>
      <c r="D206" s="10" t="s">
        <v>17</v>
      </c>
      <c r="E206" s="43" t="s">
        <v>57</v>
      </c>
      <c r="F206" s="44">
        <v>4.3240740740740739E-2</v>
      </c>
    </row>
    <row r="207" spans="1:7" ht="15" customHeight="1">
      <c r="A207" s="32"/>
      <c r="B207" s="10" t="s">
        <v>236</v>
      </c>
      <c r="C207" s="10" t="s">
        <v>30</v>
      </c>
      <c r="D207" s="10" t="s">
        <v>78</v>
      </c>
      <c r="E207" s="43" t="s">
        <v>24</v>
      </c>
      <c r="F207" s="44">
        <v>5.0034722222222223E-2</v>
      </c>
    </row>
    <row r="208" spans="1:7" ht="15" customHeight="1">
      <c r="A208" s="32"/>
      <c r="B208" s="10" t="s">
        <v>237</v>
      </c>
      <c r="C208" s="10" t="s">
        <v>99</v>
      </c>
      <c r="D208" s="10" t="s">
        <v>17</v>
      </c>
      <c r="E208" s="43" t="s">
        <v>40</v>
      </c>
      <c r="F208" s="44">
        <v>5.4189814814814816E-2</v>
      </c>
    </row>
    <row r="209" spans="1:7" ht="15" customHeight="1">
      <c r="A209" s="32"/>
      <c r="B209" s="10" t="s">
        <v>238</v>
      </c>
      <c r="C209" s="10" t="s">
        <v>104</v>
      </c>
      <c r="D209" s="10" t="s">
        <v>78</v>
      </c>
      <c r="E209" s="43" t="s">
        <v>73</v>
      </c>
      <c r="F209" s="44">
        <v>5.5509259259259258E-2</v>
      </c>
    </row>
    <row r="210" spans="1:7" ht="15" customHeight="1">
      <c r="A210" s="32"/>
      <c r="B210" s="10" t="s">
        <v>239</v>
      </c>
      <c r="C210" s="10" t="s">
        <v>240</v>
      </c>
      <c r="D210" s="10" t="s">
        <v>163</v>
      </c>
      <c r="E210" s="43" t="s">
        <v>52</v>
      </c>
      <c r="F210" s="44">
        <v>6.3333333333333339E-2</v>
      </c>
    </row>
    <row r="211" spans="1:7" ht="15" customHeight="1">
      <c r="A211" s="1"/>
      <c r="B211" s="1"/>
      <c r="D211" s="1"/>
      <c r="E211" s="1"/>
      <c r="F211" s="1"/>
    </row>
    <row r="212" spans="1:7" ht="15" customHeight="1">
      <c r="A212" s="23"/>
      <c r="B212" s="24">
        <v>44821</v>
      </c>
      <c r="C212" s="25" t="s">
        <v>241</v>
      </c>
      <c r="D212" s="23"/>
      <c r="E212" s="25" t="s">
        <v>242</v>
      </c>
      <c r="F212" s="26" t="s">
        <v>243</v>
      </c>
      <c r="G212" s="6"/>
    </row>
    <row r="213" spans="1:7" ht="15" customHeight="1">
      <c r="A213" s="23"/>
      <c r="B213" s="7" t="s">
        <v>6</v>
      </c>
      <c r="C213" s="27" t="s">
        <v>7</v>
      </c>
      <c r="D213" s="27" t="s">
        <v>8</v>
      </c>
      <c r="E213" s="9"/>
      <c r="F213" s="8" t="s">
        <v>9</v>
      </c>
    </row>
    <row r="214" spans="1:7" ht="15" customHeight="1">
      <c r="A214" s="23"/>
      <c r="B214" s="10"/>
      <c r="C214" s="10" t="s">
        <v>244</v>
      </c>
      <c r="D214" s="10" t="s">
        <v>104</v>
      </c>
      <c r="E214" s="11" t="s">
        <v>189</v>
      </c>
      <c r="F214" s="12">
        <v>6.868055555555555E-2</v>
      </c>
    </row>
    <row r="215" spans="1:7" ht="15" customHeight="1">
      <c r="A215" s="1"/>
      <c r="B215" s="1"/>
      <c r="C215" s="1"/>
      <c r="D215" s="1"/>
      <c r="E215" s="1"/>
      <c r="F215" s="1"/>
    </row>
    <row r="216" spans="1:7" ht="15" customHeight="1">
      <c r="A216" s="23"/>
      <c r="B216" s="24">
        <v>44815</v>
      </c>
      <c r="C216" s="25" t="s">
        <v>245</v>
      </c>
      <c r="D216" s="23"/>
      <c r="E216" s="25" t="s">
        <v>246</v>
      </c>
      <c r="F216" s="26" t="s">
        <v>247</v>
      </c>
      <c r="G216" s="6"/>
    </row>
    <row r="217" spans="1:7" ht="15" customHeight="1">
      <c r="A217" s="23"/>
      <c r="B217" s="7" t="s">
        <v>6</v>
      </c>
      <c r="C217" s="27" t="s">
        <v>7</v>
      </c>
      <c r="D217" s="27" t="s">
        <v>8</v>
      </c>
      <c r="E217" s="9"/>
      <c r="F217" s="8" t="s">
        <v>9</v>
      </c>
    </row>
    <row r="218" spans="1:7" ht="15" customHeight="1">
      <c r="A218" s="23"/>
      <c r="B218" s="10" t="s">
        <v>93</v>
      </c>
      <c r="C218" s="10" t="s">
        <v>248</v>
      </c>
      <c r="D218" s="10" t="s">
        <v>17</v>
      </c>
      <c r="E218" s="11" t="s">
        <v>249</v>
      </c>
      <c r="F218" s="12" t="s">
        <v>250</v>
      </c>
    </row>
    <row r="219" spans="1:7" ht="15" customHeight="1">
      <c r="A219" s="1"/>
      <c r="B219" s="1"/>
      <c r="C219" s="1"/>
      <c r="D219" s="1"/>
      <c r="E219" s="1"/>
      <c r="F219" s="1"/>
    </row>
    <row r="220" spans="1:7" ht="15" customHeight="1">
      <c r="A220" s="2"/>
      <c r="B220" s="3">
        <v>44815</v>
      </c>
      <c r="C220" s="3" t="s">
        <v>251</v>
      </c>
      <c r="D220" s="2"/>
      <c r="E220" s="4" t="s">
        <v>252</v>
      </c>
      <c r="F220" s="5" t="s">
        <v>253</v>
      </c>
      <c r="G220" s="6"/>
    </row>
    <row r="221" spans="1:7" ht="15" customHeight="1">
      <c r="A221" s="2"/>
      <c r="B221" s="7" t="s">
        <v>6</v>
      </c>
      <c r="C221" s="8" t="s">
        <v>7</v>
      </c>
      <c r="D221" s="8" t="s">
        <v>8</v>
      </c>
      <c r="E221" s="9"/>
      <c r="F221" s="8" t="s">
        <v>9</v>
      </c>
    </row>
    <row r="222" spans="1:7" ht="15" customHeight="1">
      <c r="A222" s="2"/>
      <c r="B222" s="10" t="s">
        <v>254</v>
      </c>
      <c r="C222" s="10"/>
      <c r="D222" s="10" t="s">
        <v>27</v>
      </c>
      <c r="E222" s="11" t="s">
        <v>44</v>
      </c>
      <c r="F222" s="12" t="s">
        <v>255</v>
      </c>
    </row>
    <row r="223" spans="1:7" ht="15" customHeight="1">
      <c r="A223" s="1"/>
      <c r="B223" s="1"/>
      <c r="C223" s="1"/>
      <c r="D223" s="1"/>
      <c r="E223" s="1"/>
      <c r="F223" s="1"/>
    </row>
    <row r="224" spans="1:7" ht="15" customHeight="1">
      <c r="A224" s="32"/>
      <c r="B224" s="30">
        <v>44814</v>
      </c>
      <c r="C224" s="31" t="s">
        <v>256</v>
      </c>
      <c r="D224" s="32"/>
      <c r="E224" s="31" t="s">
        <v>257</v>
      </c>
      <c r="F224" s="33" t="s">
        <v>258</v>
      </c>
      <c r="G224" s="6"/>
    </row>
    <row r="225" spans="1:7" ht="15" customHeight="1">
      <c r="A225" s="32"/>
      <c r="E225" s="41" t="s">
        <v>259</v>
      </c>
    </row>
    <row r="226" spans="1:7" ht="15" customHeight="1">
      <c r="A226" s="32"/>
      <c r="B226" s="34" t="s">
        <v>6</v>
      </c>
      <c r="C226" s="27" t="s">
        <v>7</v>
      </c>
      <c r="D226" s="27" t="s">
        <v>8</v>
      </c>
      <c r="E226" s="42"/>
      <c r="F226" s="36" t="s">
        <v>9</v>
      </c>
    </row>
    <row r="227" spans="1:7" ht="15" customHeight="1">
      <c r="A227" s="32"/>
      <c r="B227" s="44"/>
      <c r="C227" s="44" t="s">
        <v>48</v>
      </c>
      <c r="D227" s="10" t="s">
        <v>32</v>
      </c>
      <c r="E227" s="43" t="s">
        <v>189</v>
      </c>
      <c r="F227" s="44">
        <v>0.20030092592592594</v>
      </c>
    </row>
    <row r="228" spans="1:7" ht="15" customHeight="1">
      <c r="A228" s="1"/>
      <c r="B228" s="1"/>
      <c r="C228" s="1"/>
      <c r="D228" s="1"/>
      <c r="E228" s="1"/>
      <c r="F228" s="1"/>
    </row>
    <row r="229" spans="1:7" ht="15" customHeight="1">
      <c r="A229" s="32"/>
      <c r="B229" s="30">
        <v>44808</v>
      </c>
      <c r="C229" s="31" t="s">
        <v>260</v>
      </c>
      <c r="D229" s="32"/>
      <c r="E229" s="31" t="s">
        <v>261</v>
      </c>
      <c r="F229" s="33" t="s">
        <v>262</v>
      </c>
      <c r="G229" s="6"/>
    </row>
    <row r="230" spans="1:7" ht="15" customHeight="1">
      <c r="A230" s="32"/>
      <c r="E230" s="31" t="s">
        <v>263</v>
      </c>
    </row>
    <row r="231" spans="1:7" ht="15" customHeight="1">
      <c r="A231" s="32"/>
      <c r="B231" s="34" t="s">
        <v>6</v>
      </c>
      <c r="C231" s="27" t="s">
        <v>7</v>
      </c>
      <c r="D231" s="27" t="s">
        <v>8</v>
      </c>
      <c r="E231" s="46"/>
      <c r="F231" s="36" t="s">
        <v>9</v>
      </c>
    </row>
    <row r="232" spans="1:7" ht="15" customHeight="1">
      <c r="A232" s="32"/>
      <c r="B232" s="47"/>
      <c r="C232" s="10" t="s">
        <v>28</v>
      </c>
      <c r="D232" s="10" t="s">
        <v>78</v>
      </c>
      <c r="E232" s="11" t="s">
        <v>57</v>
      </c>
      <c r="F232" s="12">
        <v>3.0520833333333334E-2</v>
      </c>
    </row>
    <row r="233" spans="1:7" ht="15" customHeight="1">
      <c r="A233" s="1"/>
      <c r="B233" s="1"/>
      <c r="C233" s="1"/>
      <c r="D233" s="1"/>
      <c r="E233" s="1"/>
      <c r="F233" s="1"/>
    </row>
    <row r="234" spans="1:7" ht="15" customHeight="1">
      <c r="A234" s="2"/>
      <c r="B234" s="3">
        <v>44807</v>
      </c>
      <c r="C234" s="3" t="s">
        <v>264</v>
      </c>
      <c r="D234" s="2"/>
      <c r="E234" s="4" t="s">
        <v>265</v>
      </c>
      <c r="F234" s="5" t="s">
        <v>266</v>
      </c>
      <c r="G234" s="6"/>
    </row>
    <row r="235" spans="1:7" ht="15" customHeight="1">
      <c r="A235" s="2"/>
      <c r="B235" s="7" t="s">
        <v>6</v>
      </c>
      <c r="C235" s="8" t="s">
        <v>7</v>
      </c>
      <c r="D235" s="8" t="s">
        <v>8</v>
      </c>
      <c r="E235" s="9"/>
      <c r="F235" s="8" t="s">
        <v>9</v>
      </c>
    </row>
    <row r="236" spans="1:7" ht="15" customHeight="1">
      <c r="A236" s="2"/>
      <c r="B236" s="10"/>
      <c r="C236" s="10" t="s">
        <v>163</v>
      </c>
      <c r="D236" s="10" t="s">
        <v>17</v>
      </c>
      <c r="E236" s="11" t="s">
        <v>40</v>
      </c>
      <c r="F236" s="12" t="s">
        <v>267</v>
      </c>
    </row>
    <row r="237" spans="1:7" ht="15" customHeight="1">
      <c r="A237" s="2"/>
      <c r="B237" s="10"/>
      <c r="C237" s="10" t="s">
        <v>268</v>
      </c>
      <c r="D237" s="10" t="s">
        <v>12</v>
      </c>
      <c r="E237" s="11" t="s">
        <v>52</v>
      </c>
      <c r="F237" s="12" t="s">
        <v>269</v>
      </c>
    </row>
    <row r="238" spans="1:7" ht="15" customHeight="1">
      <c r="A238" s="1"/>
      <c r="B238" s="1"/>
      <c r="C238" s="1"/>
      <c r="D238" s="1"/>
      <c r="E238" s="1"/>
      <c r="F238" s="1"/>
    </row>
    <row r="239" spans="1:7" ht="15" customHeight="1">
      <c r="A239" s="32"/>
      <c r="B239" s="30">
        <v>44807</v>
      </c>
      <c r="C239" s="31" t="s">
        <v>270</v>
      </c>
      <c r="D239" s="32"/>
      <c r="E239" s="31" t="s">
        <v>271</v>
      </c>
      <c r="F239" s="33" t="s">
        <v>272</v>
      </c>
      <c r="G239" s="6"/>
    </row>
    <row r="240" spans="1:7" ht="15" customHeight="1">
      <c r="A240" s="32"/>
      <c r="E240" s="31" t="s">
        <v>273</v>
      </c>
    </row>
    <row r="241" spans="1:7" ht="15" customHeight="1">
      <c r="A241" s="32"/>
      <c r="B241" s="34" t="s">
        <v>6</v>
      </c>
      <c r="C241" s="27" t="s">
        <v>7</v>
      </c>
      <c r="D241" s="27" t="s">
        <v>8</v>
      </c>
      <c r="E241" s="46"/>
      <c r="F241" s="36" t="s">
        <v>9</v>
      </c>
    </row>
    <row r="242" spans="1:7" ht="15" customHeight="1">
      <c r="A242" s="32"/>
      <c r="B242" s="47"/>
      <c r="C242" s="10" t="s">
        <v>244</v>
      </c>
      <c r="D242" s="10" t="s">
        <v>42</v>
      </c>
      <c r="E242" s="11" t="s">
        <v>105</v>
      </c>
      <c r="F242" s="12">
        <v>9.5902777777777781E-2</v>
      </c>
    </row>
    <row r="243" spans="1:7" ht="15" customHeight="1">
      <c r="A243" s="1"/>
      <c r="B243" s="1"/>
      <c r="D243" s="1"/>
      <c r="E243" s="1"/>
      <c r="F243" s="1"/>
    </row>
    <row r="244" spans="1:7" ht="15" customHeight="1">
      <c r="A244" s="32"/>
      <c r="B244" s="30">
        <v>44806</v>
      </c>
      <c r="C244" s="31" t="s">
        <v>274</v>
      </c>
      <c r="D244" s="32"/>
      <c r="E244" s="31" t="s">
        <v>275</v>
      </c>
      <c r="F244" s="33" t="s">
        <v>276</v>
      </c>
      <c r="G244" s="6"/>
    </row>
    <row r="245" spans="1:7" ht="15" customHeight="1">
      <c r="A245" s="32"/>
      <c r="E245" s="31" t="s">
        <v>277</v>
      </c>
    </row>
    <row r="246" spans="1:7" ht="15" customHeight="1">
      <c r="A246" s="32"/>
      <c r="B246" s="34" t="s">
        <v>6</v>
      </c>
      <c r="C246" s="27" t="s">
        <v>7</v>
      </c>
      <c r="D246" s="27" t="s">
        <v>8</v>
      </c>
      <c r="E246" s="46"/>
      <c r="F246" s="36" t="s">
        <v>9</v>
      </c>
    </row>
    <row r="247" spans="1:7" ht="15" customHeight="1">
      <c r="A247" s="32"/>
      <c r="B247" s="10" t="s">
        <v>78</v>
      </c>
      <c r="C247" s="10"/>
      <c r="D247" s="10" t="s">
        <v>17</v>
      </c>
      <c r="E247" s="11" t="s">
        <v>29</v>
      </c>
      <c r="F247" s="12" t="s">
        <v>278</v>
      </c>
    </row>
    <row r="248" spans="1:7" ht="15" customHeight="1">
      <c r="A248" s="1"/>
      <c r="B248" s="1"/>
      <c r="D248" s="1"/>
      <c r="E248" s="1"/>
      <c r="F248" s="1"/>
    </row>
    <row r="249" spans="1:7" ht="15" customHeight="1">
      <c r="A249" s="32"/>
      <c r="B249" s="30">
        <v>44801</v>
      </c>
      <c r="C249" s="31" t="s">
        <v>225</v>
      </c>
      <c r="D249" s="32"/>
      <c r="E249" s="31" t="s">
        <v>279</v>
      </c>
      <c r="F249" s="33" t="s">
        <v>280</v>
      </c>
      <c r="G249" s="6"/>
    </row>
    <row r="250" spans="1:7" ht="15" customHeight="1">
      <c r="A250" s="32"/>
      <c r="E250" s="31" t="s">
        <v>281</v>
      </c>
    </row>
    <row r="251" spans="1:7" ht="15" customHeight="1">
      <c r="A251" s="32"/>
      <c r="B251" s="34" t="s">
        <v>6</v>
      </c>
      <c r="C251" s="27" t="s">
        <v>7</v>
      </c>
      <c r="D251" s="27" t="s">
        <v>8</v>
      </c>
      <c r="E251" s="46"/>
      <c r="F251" s="36" t="s">
        <v>9</v>
      </c>
    </row>
    <row r="252" spans="1:7" ht="15" customHeight="1">
      <c r="A252" s="32"/>
      <c r="B252" s="47" t="s">
        <v>282</v>
      </c>
      <c r="C252" s="10" t="s">
        <v>283</v>
      </c>
      <c r="D252" s="10" t="s">
        <v>12</v>
      </c>
      <c r="E252" s="11" t="s">
        <v>249</v>
      </c>
      <c r="F252" s="12">
        <v>5.9016203703703703E-2</v>
      </c>
    </row>
    <row r="253" spans="1:7" ht="15" customHeight="1">
      <c r="A253" s="1"/>
      <c r="B253" s="1"/>
      <c r="D253" s="1"/>
      <c r="E253" s="1"/>
      <c r="F253" s="1"/>
    </row>
    <row r="254" spans="1:7" ht="15" customHeight="1">
      <c r="A254" s="32"/>
      <c r="B254" s="30">
        <v>44794</v>
      </c>
      <c r="C254" s="31" t="s">
        <v>284</v>
      </c>
      <c r="D254" s="32"/>
      <c r="E254" s="31" t="s">
        <v>285</v>
      </c>
      <c r="F254" s="33"/>
      <c r="G254" s="6"/>
    </row>
    <row r="255" spans="1:7" ht="15" customHeight="1">
      <c r="A255" s="32"/>
      <c r="E255" s="31" t="s">
        <v>286</v>
      </c>
    </row>
    <row r="256" spans="1:7" ht="15" customHeight="1">
      <c r="A256" s="32"/>
      <c r="B256" s="34" t="s">
        <v>6</v>
      </c>
      <c r="C256" s="27" t="s">
        <v>7</v>
      </c>
      <c r="D256" s="27" t="s">
        <v>8</v>
      </c>
      <c r="E256" s="46"/>
      <c r="F256" s="36" t="s">
        <v>9</v>
      </c>
    </row>
    <row r="257" spans="1:7" ht="15" customHeight="1">
      <c r="A257" s="32"/>
      <c r="B257" s="47"/>
      <c r="C257" s="10" t="s">
        <v>17</v>
      </c>
      <c r="D257" s="10" t="s">
        <v>17</v>
      </c>
      <c r="E257" s="11" t="s">
        <v>57</v>
      </c>
      <c r="F257" s="12">
        <v>6.1226851851851852E-2</v>
      </c>
    </row>
    <row r="258" spans="1:7" ht="15" customHeight="1">
      <c r="A258" s="32"/>
      <c r="B258" s="47"/>
      <c r="C258" s="10"/>
      <c r="D258" s="10" t="s">
        <v>39</v>
      </c>
      <c r="E258" s="11" t="s">
        <v>202</v>
      </c>
      <c r="F258" s="12">
        <v>8.6620370370370375E-2</v>
      </c>
    </row>
    <row r="259" spans="1:7" ht="15" customHeight="1">
      <c r="A259" s="1"/>
      <c r="B259" s="1"/>
      <c r="C259" s="1"/>
      <c r="D259" s="1"/>
      <c r="E259" s="1"/>
      <c r="F259" s="1"/>
    </row>
    <row r="260" spans="1:7" ht="15" customHeight="1">
      <c r="A260" s="23"/>
      <c r="B260" s="24">
        <v>44787</v>
      </c>
      <c r="C260" s="25" t="s">
        <v>287</v>
      </c>
      <c r="D260" s="23"/>
      <c r="E260" s="25" t="s">
        <v>288</v>
      </c>
      <c r="F260" s="26" t="s">
        <v>289</v>
      </c>
      <c r="G260" s="6"/>
    </row>
    <row r="261" spans="1:7" ht="15" customHeight="1">
      <c r="A261" s="23"/>
      <c r="B261" s="7" t="s">
        <v>6</v>
      </c>
      <c r="C261" s="27" t="s">
        <v>7</v>
      </c>
      <c r="D261" s="27" t="s">
        <v>8</v>
      </c>
      <c r="E261" s="9"/>
      <c r="F261" s="8" t="s">
        <v>9</v>
      </c>
    </row>
    <row r="262" spans="1:7" ht="15" customHeight="1">
      <c r="A262" s="23"/>
      <c r="B262" s="10"/>
      <c r="C262" s="10" t="s">
        <v>113</v>
      </c>
      <c r="D262" s="10" t="s">
        <v>27</v>
      </c>
      <c r="E262" s="11" t="s">
        <v>13</v>
      </c>
      <c r="F262" s="12">
        <v>7.7175925925925926E-2</v>
      </c>
    </row>
    <row r="263" spans="1:7" ht="15" customHeight="1">
      <c r="A263" s="1"/>
      <c r="B263" s="1"/>
      <c r="C263" s="1"/>
      <c r="D263" s="1"/>
      <c r="E263" s="1"/>
      <c r="F263" s="1"/>
    </row>
    <row r="264" spans="1:7" ht="15" customHeight="1">
      <c r="A264" s="23"/>
      <c r="B264" s="24">
        <v>44787</v>
      </c>
      <c r="C264" s="25" t="s">
        <v>290</v>
      </c>
      <c r="D264" s="23"/>
      <c r="E264" s="25" t="s">
        <v>291</v>
      </c>
      <c r="F264" s="26" t="s">
        <v>292</v>
      </c>
      <c r="G264" s="6"/>
    </row>
    <row r="265" spans="1:7" ht="15" customHeight="1">
      <c r="A265" s="23"/>
      <c r="B265" s="7" t="s">
        <v>6</v>
      </c>
      <c r="C265" s="27" t="s">
        <v>7</v>
      </c>
      <c r="D265" s="27" t="s">
        <v>8</v>
      </c>
      <c r="E265" s="9"/>
      <c r="F265" s="8" t="s">
        <v>9</v>
      </c>
    </row>
    <row r="266" spans="1:7" ht="15" customHeight="1">
      <c r="A266" s="23"/>
      <c r="B266" s="10" t="s">
        <v>293</v>
      </c>
      <c r="C266" s="10" t="s">
        <v>294</v>
      </c>
      <c r="D266" s="10" t="s">
        <v>28</v>
      </c>
      <c r="E266" s="11" t="s">
        <v>44</v>
      </c>
      <c r="F266" s="12" t="s">
        <v>295</v>
      </c>
    </row>
    <row r="267" spans="1:7" ht="15" customHeight="1">
      <c r="A267" s="1"/>
      <c r="B267" s="1"/>
      <c r="C267" s="1"/>
      <c r="D267" s="1"/>
      <c r="E267" s="1"/>
      <c r="F267" s="1"/>
    </row>
    <row r="268" spans="1:7" ht="15" customHeight="1">
      <c r="A268" s="32"/>
      <c r="B268" s="30">
        <v>44780</v>
      </c>
      <c r="C268" s="31" t="s">
        <v>296</v>
      </c>
      <c r="D268" s="32"/>
      <c r="E268" s="31" t="s">
        <v>297</v>
      </c>
      <c r="F268" s="33" t="s">
        <v>298</v>
      </c>
      <c r="G268" s="6"/>
    </row>
    <row r="269" spans="1:7" ht="15" customHeight="1">
      <c r="A269" s="32"/>
      <c r="E269" s="31" t="s">
        <v>299</v>
      </c>
    </row>
    <row r="270" spans="1:7" ht="15" customHeight="1">
      <c r="A270" s="32"/>
      <c r="B270" s="34" t="s">
        <v>6</v>
      </c>
      <c r="C270" s="27" t="s">
        <v>7</v>
      </c>
      <c r="D270" s="27" t="s">
        <v>8</v>
      </c>
      <c r="E270" s="46"/>
      <c r="F270" s="36" t="s">
        <v>9</v>
      </c>
    </row>
    <row r="271" spans="1:7" ht="15" customHeight="1">
      <c r="A271" s="32"/>
      <c r="B271" s="47"/>
      <c r="C271" s="10" t="s">
        <v>28</v>
      </c>
      <c r="D271" s="10" t="s">
        <v>17</v>
      </c>
      <c r="E271" s="11" t="s">
        <v>249</v>
      </c>
      <c r="F271" s="12">
        <v>2.9849537037037036E-2</v>
      </c>
    </row>
    <row r="272" spans="1:7" ht="15" customHeight="1">
      <c r="A272" s="1"/>
      <c r="B272" s="1"/>
      <c r="C272" s="1"/>
      <c r="D272" s="1"/>
      <c r="E272" s="1"/>
      <c r="F272" s="1"/>
    </row>
    <row r="273" spans="1:7" ht="15" customHeight="1">
      <c r="A273" s="32"/>
      <c r="B273" s="30">
        <v>44779</v>
      </c>
      <c r="C273" s="31" t="s">
        <v>300</v>
      </c>
      <c r="D273" s="32"/>
      <c r="E273" s="31" t="s">
        <v>301</v>
      </c>
      <c r="F273" s="33" t="s">
        <v>302</v>
      </c>
      <c r="G273" s="6"/>
    </row>
    <row r="274" spans="1:7" ht="15" customHeight="1">
      <c r="A274" s="32"/>
      <c r="B274" s="30"/>
      <c r="C274" s="31"/>
      <c r="D274" s="32"/>
      <c r="E274" s="31" t="s">
        <v>303</v>
      </c>
      <c r="F274" s="33"/>
      <c r="G274" s="6"/>
    </row>
    <row r="275" spans="1:7" ht="15" customHeight="1">
      <c r="A275" s="32"/>
      <c r="E275" s="31" t="s">
        <v>304</v>
      </c>
    </row>
    <row r="276" spans="1:7" ht="15" customHeight="1">
      <c r="A276" s="32"/>
      <c r="B276" s="34" t="s">
        <v>6</v>
      </c>
      <c r="C276" s="27" t="s">
        <v>7</v>
      </c>
      <c r="D276" s="27" t="s">
        <v>8</v>
      </c>
      <c r="E276" s="46"/>
      <c r="F276" s="36" t="s">
        <v>9</v>
      </c>
    </row>
    <row r="277" spans="1:7" ht="15" customHeight="1">
      <c r="A277" s="32"/>
      <c r="B277" s="47" t="s">
        <v>305</v>
      </c>
      <c r="C277" s="10" t="s">
        <v>41</v>
      </c>
      <c r="D277" s="10" t="s">
        <v>306</v>
      </c>
      <c r="E277" s="11" t="s">
        <v>63</v>
      </c>
      <c r="F277" s="12">
        <v>0.22148148148148147</v>
      </c>
    </row>
    <row r="278" spans="1:7" ht="15" customHeight="1">
      <c r="A278" s="1"/>
      <c r="B278" s="1"/>
      <c r="C278" s="1"/>
      <c r="D278" s="1"/>
      <c r="E278" s="1"/>
      <c r="F278" s="1"/>
    </row>
    <row r="279" spans="1:7" ht="15" customHeight="1">
      <c r="A279" s="32"/>
      <c r="B279" s="30">
        <v>44779</v>
      </c>
      <c r="C279" s="31" t="s">
        <v>300</v>
      </c>
      <c r="D279" s="32"/>
      <c r="E279" s="31" t="s">
        <v>301</v>
      </c>
      <c r="F279" s="33" t="s">
        <v>307</v>
      </c>
      <c r="G279" s="6"/>
    </row>
    <row r="280" spans="1:7" ht="15" customHeight="1">
      <c r="A280" s="32"/>
      <c r="B280" s="30"/>
      <c r="C280" s="31"/>
      <c r="D280" s="32"/>
      <c r="E280" s="31" t="s">
        <v>308</v>
      </c>
      <c r="F280" s="33"/>
      <c r="G280" s="6"/>
    </row>
    <row r="281" spans="1:7" ht="15" customHeight="1">
      <c r="A281" s="32"/>
      <c r="E281" s="31" t="s">
        <v>309</v>
      </c>
    </row>
    <row r="282" spans="1:7" ht="15" customHeight="1">
      <c r="A282" s="32"/>
      <c r="B282" s="34" t="s">
        <v>6</v>
      </c>
      <c r="C282" s="27" t="s">
        <v>7</v>
      </c>
      <c r="D282" s="27" t="s">
        <v>8</v>
      </c>
      <c r="E282" s="46"/>
      <c r="F282" s="36" t="s">
        <v>9</v>
      </c>
    </row>
    <row r="283" spans="1:7" ht="15" customHeight="1">
      <c r="A283" s="32"/>
      <c r="B283" s="47" t="s">
        <v>282</v>
      </c>
      <c r="C283" s="10" t="s">
        <v>48</v>
      </c>
      <c r="D283" s="10" t="s">
        <v>90</v>
      </c>
      <c r="E283" s="11" t="s">
        <v>61</v>
      </c>
      <c r="F283" s="12">
        <v>0.44190972222222225</v>
      </c>
    </row>
    <row r="284" spans="1:7" ht="15" customHeight="1">
      <c r="A284" s="1"/>
      <c r="B284" s="1"/>
      <c r="C284" s="1"/>
      <c r="D284" s="1"/>
      <c r="E284" s="1"/>
      <c r="F284" s="1"/>
    </row>
    <row r="285" spans="1:7" ht="15" customHeight="1">
      <c r="A285" s="32"/>
      <c r="B285" s="30">
        <v>44772</v>
      </c>
      <c r="C285" s="31" t="s">
        <v>310</v>
      </c>
      <c r="D285" s="32"/>
      <c r="E285" s="31" t="s">
        <v>311</v>
      </c>
      <c r="F285" s="33" t="s">
        <v>312</v>
      </c>
      <c r="G285" s="6"/>
    </row>
    <row r="286" spans="1:7" ht="15" customHeight="1">
      <c r="A286" s="32"/>
      <c r="E286" s="31" t="s">
        <v>313</v>
      </c>
    </row>
    <row r="287" spans="1:7" ht="15" customHeight="1">
      <c r="A287" s="32"/>
      <c r="B287" s="34" t="s">
        <v>6</v>
      </c>
      <c r="C287" s="27" t="s">
        <v>7</v>
      </c>
      <c r="D287" s="27" t="s">
        <v>8</v>
      </c>
      <c r="E287" s="46"/>
      <c r="F287" s="36" t="s">
        <v>9</v>
      </c>
    </row>
    <row r="288" spans="1:7" ht="15" customHeight="1">
      <c r="A288" s="32"/>
      <c r="B288" s="47"/>
      <c r="C288" s="10" t="s">
        <v>113</v>
      </c>
      <c r="D288" s="10" t="s">
        <v>17</v>
      </c>
      <c r="E288" s="11" t="s">
        <v>18</v>
      </c>
      <c r="F288" s="12">
        <v>3.5856481481481482E-2</v>
      </c>
    </row>
    <row r="289" spans="1:7" ht="15" customHeight="1">
      <c r="A289" s="1"/>
      <c r="B289" s="1"/>
      <c r="C289" s="1"/>
      <c r="D289" s="1"/>
      <c r="E289" s="1"/>
      <c r="F289" s="1"/>
    </row>
    <row r="290" spans="1:7" ht="15" customHeight="1">
      <c r="A290" s="32"/>
      <c r="B290" s="30">
        <v>44750</v>
      </c>
      <c r="C290" s="31" t="s">
        <v>314</v>
      </c>
      <c r="D290" s="32"/>
      <c r="E290" s="31" t="s">
        <v>315</v>
      </c>
      <c r="F290" s="33" t="s">
        <v>316</v>
      </c>
      <c r="G290" s="6"/>
    </row>
    <row r="291" spans="1:7" ht="15" customHeight="1">
      <c r="A291" s="32"/>
      <c r="E291" s="31" t="s">
        <v>317</v>
      </c>
    </row>
    <row r="292" spans="1:7" ht="15" customHeight="1">
      <c r="A292" s="32"/>
      <c r="B292" s="34" t="s">
        <v>6</v>
      </c>
      <c r="C292" s="27" t="s">
        <v>7</v>
      </c>
      <c r="D292" s="27" t="s">
        <v>8</v>
      </c>
      <c r="E292" s="46"/>
      <c r="F292" s="36" t="s">
        <v>9</v>
      </c>
    </row>
    <row r="293" spans="1:7" ht="15" customHeight="1">
      <c r="A293" s="32"/>
      <c r="B293" s="47"/>
      <c r="C293" s="10" t="s">
        <v>318</v>
      </c>
      <c r="D293" s="10" t="s">
        <v>80</v>
      </c>
      <c r="E293" s="11" t="s">
        <v>37</v>
      </c>
      <c r="F293" s="12">
        <v>5.4166666666666669E-2</v>
      </c>
    </row>
    <row r="294" spans="1:7" ht="15" customHeight="1">
      <c r="A294" s="32"/>
      <c r="B294" s="47"/>
      <c r="C294" s="10" t="s">
        <v>49</v>
      </c>
      <c r="D294" s="10" t="s">
        <v>163</v>
      </c>
      <c r="E294" s="11" t="s">
        <v>202</v>
      </c>
      <c r="F294" s="12">
        <v>5.9780092592592593E-2</v>
      </c>
    </row>
    <row r="295" spans="1:7" ht="15" customHeight="1">
      <c r="A295" s="1"/>
      <c r="B295" s="1"/>
      <c r="C295" s="1"/>
      <c r="D295" s="1"/>
      <c r="E295" s="1"/>
      <c r="F295" s="1"/>
    </row>
    <row r="296" spans="1:7" ht="15" customHeight="1">
      <c r="A296" s="18"/>
      <c r="B296" s="18">
        <v>44750</v>
      </c>
      <c r="C296" s="19" t="s">
        <v>314</v>
      </c>
      <c r="D296" s="20"/>
      <c r="E296" s="19" t="s">
        <v>319</v>
      </c>
      <c r="F296" s="21" t="s">
        <v>320</v>
      </c>
      <c r="G296" s="6"/>
    </row>
    <row r="297" spans="1:7" ht="15" customHeight="1">
      <c r="A297" s="18"/>
      <c r="B297" s="18"/>
      <c r="C297" s="19"/>
      <c r="D297" s="20"/>
      <c r="E297" s="19" t="s">
        <v>321</v>
      </c>
      <c r="F297" s="21"/>
    </row>
    <row r="298" spans="1:7" ht="15" customHeight="1">
      <c r="A298" s="18"/>
      <c r="B298" s="8" t="s">
        <v>6</v>
      </c>
      <c r="C298" s="8" t="s">
        <v>7</v>
      </c>
      <c r="D298" s="8" t="s">
        <v>8</v>
      </c>
      <c r="E298" s="8" t="s">
        <v>317</v>
      </c>
      <c r="F298" s="8" t="s">
        <v>9</v>
      </c>
    </row>
    <row r="299" spans="1:7" ht="15" customHeight="1">
      <c r="A299" s="18"/>
      <c r="B299" s="10" t="s">
        <v>17</v>
      </c>
      <c r="C299" s="28"/>
      <c r="D299" s="10" t="s">
        <v>17</v>
      </c>
      <c r="E299" s="11" t="s">
        <v>18</v>
      </c>
      <c r="F299" s="12">
        <v>3.2256944444444442E-2</v>
      </c>
    </row>
    <row r="300" spans="1:7" ht="15" customHeight="1">
      <c r="A300" s="18"/>
      <c r="B300" s="10"/>
      <c r="C300" s="28"/>
      <c r="D300" s="10" t="s">
        <v>78</v>
      </c>
      <c r="E300" s="11" t="s">
        <v>175</v>
      </c>
      <c r="F300" s="12">
        <v>3.5694444444444445E-2</v>
      </c>
    </row>
    <row r="301" spans="1:7" ht="15" customHeight="1">
      <c r="A301" s="18"/>
      <c r="B301" s="10"/>
      <c r="C301" s="28"/>
      <c r="D301" s="10" t="s">
        <v>17</v>
      </c>
      <c r="E301" s="11" t="s">
        <v>79</v>
      </c>
      <c r="F301" s="12">
        <v>3.8090277777777778E-2</v>
      </c>
    </row>
    <row r="302" spans="1:7" ht="15" customHeight="1">
      <c r="A302" s="18"/>
      <c r="B302" s="10"/>
      <c r="C302" s="28"/>
      <c r="D302" s="10" t="s">
        <v>78</v>
      </c>
      <c r="E302" s="11" t="s">
        <v>57</v>
      </c>
      <c r="F302" s="12">
        <v>4.1296296296296296E-2</v>
      </c>
    </row>
    <row r="303" spans="1:7" ht="15" customHeight="1">
      <c r="A303" s="18"/>
      <c r="B303" s="10"/>
      <c r="C303" s="28"/>
      <c r="D303" s="10" t="s">
        <v>78</v>
      </c>
      <c r="E303" s="11" t="s">
        <v>187</v>
      </c>
      <c r="F303" s="12">
        <v>4.2129629629629628E-2</v>
      </c>
    </row>
    <row r="304" spans="1:7" ht="15" customHeight="1">
      <c r="A304" s="18"/>
      <c r="B304" s="10"/>
      <c r="C304" s="28"/>
      <c r="D304" s="10" t="s">
        <v>28</v>
      </c>
      <c r="E304" s="11" t="s">
        <v>105</v>
      </c>
      <c r="F304" s="12">
        <v>4.2986111111111114E-2</v>
      </c>
    </row>
    <row r="305" spans="1:7" ht="15" customHeight="1">
      <c r="A305" s="18"/>
      <c r="B305" s="10"/>
      <c r="C305" s="28"/>
      <c r="D305" s="10" t="s">
        <v>17</v>
      </c>
      <c r="E305" s="11" t="s">
        <v>193</v>
      </c>
      <c r="F305" s="12">
        <v>4.8171296296296295E-2</v>
      </c>
    </row>
    <row r="306" spans="1:7" ht="15" customHeight="1">
      <c r="A306" s="18"/>
      <c r="B306" s="10"/>
      <c r="C306" s="28"/>
      <c r="D306" s="10" t="s">
        <v>12</v>
      </c>
      <c r="E306" s="11" t="s">
        <v>61</v>
      </c>
      <c r="F306" s="12">
        <v>4.8680555555555553E-2</v>
      </c>
    </row>
    <row r="307" spans="1:7" ht="15" customHeight="1">
      <c r="A307" s="18"/>
      <c r="B307" s="10"/>
      <c r="C307" s="28"/>
      <c r="D307" s="10" t="s">
        <v>17</v>
      </c>
      <c r="E307" s="11" t="s">
        <v>73</v>
      </c>
      <c r="F307" s="12">
        <v>5.0138888888888886E-2</v>
      </c>
    </row>
    <row r="308" spans="1:7" ht="15" customHeight="1">
      <c r="A308" s="18"/>
      <c r="B308" s="10"/>
      <c r="C308" s="28"/>
      <c r="D308" s="10" t="s">
        <v>78</v>
      </c>
      <c r="E308" s="11" t="s">
        <v>40</v>
      </c>
      <c r="F308" s="12">
        <v>5.1435185185185188E-2</v>
      </c>
    </row>
    <row r="309" spans="1:7" ht="15" customHeight="1">
      <c r="A309" s="18"/>
      <c r="B309" s="10"/>
      <c r="C309" s="28"/>
      <c r="D309" s="10" t="s">
        <v>12</v>
      </c>
      <c r="E309" s="11" t="s">
        <v>63</v>
      </c>
      <c r="F309" s="12">
        <v>5.5671296296296295E-2</v>
      </c>
    </row>
    <row r="310" spans="1:7" ht="15" customHeight="1">
      <c r="A310" s="18"/>
      <c r="B310" s="10"/>
      <c r="C310" s="28"/>
      <c r="D310" s="10" t="s">
        <v>30</v>
      </c>
      <c r="E310" s="11" t="s">
        <v>52</v>
      </c>
      <c r="F310" s="12">
        <v>5.7719907407407407E-2</v>
      </c>
    </row>
    <row r="311" spans="1:7" ht="15" customHeight="1">
      <c r="A311" s="18"/>
      <c r="B311" s="1"/>
      <c r="C311" s="1"/>
      <c r="D311" s="1"/>
      <c r="E311" s="1"/>
      <c r="F311" s="1"/>
    </row>
    <row r="312" spans="1:7" ht="15" customHeight="1">
      <c r="A312" s="18"/>
      <c r="B312" s="8"/>
      <c r="C312" s="48" t="s">
        <v>17</v>
      </c>
      <c r="D312" s="8" t="s">
        <v>322</v>
      </c>
      <c r="E312" s="49" t="s">
        <v>323</v>
      </c>
      <c r="F312" s="50" t="s">
        <v>324</v>
      </c>
    </row>
    <row r="313" spans="1:7" ht="15" customHeight="1">
      <c r="A313" s="18"/>
      <c r="B313" s="51"/>
      <c r="C313" s="51"/>
      <c r="D313" s="52"/>
      <c r="E313" s="53"/>
      <c r="F313" s="52"/>
    </row>
    <row r="314" spans="1:7" ht="15" customHeight="1">
      <c r="A314" s="18"/>
      <c r="B314" s="8"/>
      <c r="C314" s="54" t="s">
        <v>78</v>
      </c>
      <c r="D314" s="8" t="s">
        <v>325</v>
      </c>
      <c r="E314" s="49" t="s">
        <v>326</v>
      </c>
      <c r="F314" s="50" t="s">
        <v>327</v>
      </c>
    </row>
    <row r="315" spans="1:7" ht="15" customHeight="1">
      <c r="A315" s="1"/>
      <c r="B315" s="1"/>
      <c r="C315" s="1"/>
      <c r="D315" s="1"/>
      <c r="E315" s="1"/>
      <c r="F315" s="1"/>
    </row>
    <row r="316" spans="1:7" ht="15" customHeight="1">
      <c r="A316" s="13"/>
      <c r="B316" s="14">
        <v>44765</v>
      </c>
      <c r="C316" s="15" t="s">
        <v>328</v>
      </c>
      <c r="D316" s="13"/>
      <c r="E316" s="15" t="s">
        <v>329</v>
      </c>
      <c r="F316" s="16" t="s">
        <v>330</v>
      </c>
      <c r="G316" s="6"/>
    </row>
    <row r="317" spans="1:7" ht="15" customHeight="1">
      <c r="A317" s="13"/>
      <c r="B317" s="1"/>
      <c r="C317" s="1"/>
      <c r="D317" s="1"/>
      <c r="E317" s="15" t="s">
        <v>331</v>
      </c>
      <c r="F317" s="1"/>
    </row>
    <row r="318" spans="1:7" ht="15" customHeight="1">
      <c r="A318" s="13"/>
      <c r="B318" s="8" t="s">
        <v>6</v>
      </c>
      <c r="C318" s="8" t="s">
        <v>7</v>
      </c>
      <c r="D318" s="8" t="s">
        <v>8</v>
      </c>
      <c r="E318" s="17"/>
      <c r="F318" s="8" t="s">
        <v>9</v>
      </c>
    </row>
    <row r="319" spans="1:7" ht="15" customHeight="1">
      <c r="A319" s="13"/>
      <c r="B319" s="10" t="s">
        <v>46</v>
      </c>
      <c r="C319" s="10" t="s">
        <v>99</v>
      </c>
      <c r="D319" s="10" t="s">
        <v>28</v>
      </c>
      <c r="E319" s="11" t="s">
        <v>82</v>
      </c>
      <c r="F319" s="12">
        <v>0.25269675925925927</v>
      </c>
    </row>
    <row r="320" spans="1:7" ht="15" customHeight="1">
      <c r="A320" s="1"/>
      <c r="B320" s="1"/>
      <c r="C320" s="1"/>
      <c r="D320" s="1"/>
      <c r="E320" s="1"/>
      <c r="F320" s="1"/>
    </row>
    <row r="321" spans="1:7" ht="15" customHeight="1">
      <c r="A321" s="13"/>
      <c r="B321" s="14">
        <v>44763</v>
      </c>
      <c r="C321" s="15" t="s">
        <v>332</v>
      </c>
      <c r="D321" s="13"/>
      <c r="E321" s="15" t="s">
        <v>333</v>
      </c>
      <c r="F321" s="16" t="s">
        <v>334</v>
      </c>
      <c r="G321" s="6"/>
    </row>
    <row r="322" spans="1:7" ht="15" customHeight="1">
      <c r="A322" s="13"/>
      <c r="B322" s="1"/>
      <c r="C322" s="1"/>
      <c r="D322" s="1"/>
      <c r="E322" s="15" t="s">
        <v>335</v>
      </c>
      <c r="F322" s="1"/>
    </row>
    <row r="323" spans="1:7" ht="15" customHeight="1">
      <c r="A323" s="13"/>
      <c r="B323" s="8" t="s">
        <v>6</v>
      </c>
      <c r="C323" s="8" t="s">
        <v>7</v>
      </c>
      <c r="D323" s="8" t="s">
        <v>8</v>
      </c>
      <c r="E323" s="17"/>
      <c r="F323" s="8" t="s">
        <v>9</v>
      </c>
    </row>
    <row r="324" spans="1:7" ht="15" customHeight="1">
      <c r="A324" s="13"/>
      <c r="B324" s="10"/>
      <c r="C324" s="10" t="s">
        <v>336</v>
      </c>
      <c r="D324" s="10" t="s">
        <v>30</v>
      </c>
      <c r="E324" s="11" t="s">
        <v>249</v>
      </c>
      <c r="F324" s="12" t="s">
        <v>337</v>
      </c>
    </row>
    <row r="325" spans="1:7" ht="15" customHeight="1">
      <c r="A325" s="1"/>
      <c r="B325" s="1"/>
      <c r="C325" s="1"/>
      <c r="D325" s="1"/>
      <c r="E325" s="1"/>
      <c r="F325" s="1"/>
    </row>
    <row r="326" spans="1:7" ht="15" customHeight="1">
      <c r="A326" s="32"/>
      <c r="B326" s="30">
        <v>44758</v>
      </c>
      <c r="C326" s="31" t="s">
        <v>338</v>
      </c>
      <c r="D326" s="32"/>
      <c r="E326" s="31" t="s">
        <v>339</v>
      </c>
      <c r="F326" s="33" t="s">
        <v>340</v>
      </c>
      <c r="G326" s="6"/>
    </row>
    <row r="327" spans="1:7" ht="15" customHeight="1">
      <c r="A327" s="32"/>
      <c r="E327" s="31" t="s">
        <v>341</v>
      </c>
    </row>
    <row r="328" spans="1:7" ht="15" customHeight="1">
      <c r="A328" s="32"/>
      <c r="B328" s="34" t="s">
        <v>6</v>
      </c>
      <c r="C328" s="27" t="s">
        <v>7</v>
      </c>
      <c r="D328" s="27" t="s">
        <v>8</v>
      </c>
      <c r="E328" s="46"/>
      <c r="F328" s="36" t="s">
        <v>9</v>
      </c>
    </row>
    <row r="329" spans="1:7" ht="15" customHeight="1">
      <c r="A329" s="32"/>
      <c r="B329" s="44"/>
      <c r="C329" s="10" t="s">
        <v>342</v>
      </c>
      <c r="D329" s="10" t="s">
        <v>318</v>
      </c>
      <c r="E329" s="43" t="s">
        <v>197</v>
      </c>
      <c r="F329" s="44">
        <v>0.80697916666666669</v>
      </c>
    </row>
    <row r="330" spans="1:7" ht="15" customHeight="1">
      <c r="A330" s="1"/>
      <c r="B330" s="1"/>
      <c r="C330" s="1"/>
      <c r="D330" s="1"/>
      <c r="E330" s="1"/>
      <c r="F330" s="1"/>
    </row>
    <row r="331" spans="1:7" ht="15" customHeight="1">
      <c r="A331" s="32"/>
      <c r="B331" s="30">
        <v>44758</v>
      </c>
      <c r="C331" s="31" t="s">
        <v>338</v>
      </c>
      <c r="D331" s="32"/>
      <c r="E331" s="31" t="s">
        <v>343</v>
      </c>
      <c r="F331" s="33" t="s">
        <v>344</v>
      </c>
      <c r="G331" s="6"/>
    </row>
    <row r="332" spans="1:7" ht="15" customHeight="1">
      <c r="A332" s="32"/>
      <c r="E332" s="31" t="s">
        <v>345</v>
      </c>
    </row>
    <row r="333" spans="1:7" ht="15" customHeight="1">
      <c r="A333" s="32"/>
      <c r="B333" s="34" t="s">
        <v>6</v>
      </c>
      <c r="C333" s="27" t="s">
        <v>7</v>
      </c>
      <c r="D333" s="27" t="s">
        <v>8</v>
      </c>
      <c r="E333" s="46"/>
      <c r="F333" s="36" t="s">
        <v>9</v>
      </c>
    </row>
    <row r="334" spans="1:7" ht="15" customHeight="1">
      <c r="A334" s="32"/>
      <c r="B334" s="44"/>
      <c r="C334" s="10" t="s">
        <v>346</v>
      </c>
      <c r="D334" s="10" t="s">
        <v>342</v>
      </c>
      <c r="E334" s="43" t="s">
        <v>50</v>
      </c>
      <c r="F334" s="44">
        <v>0.5031944444444445</v>
      </c>
    </row>
    <row r="335" spans="1:7" ht="15" customHeight="1">
      <c r="A335" s="1"/>
      <c r="B335" s="1"/>
      <c r="C335" s="1"/>
      <c r="D335" s="1"/>
      <c r="E335" s="1"/>
      <c r="F335" s="1"/>
    </row>
    <row r="336" spans="1:7" ht="15" customHeight="1">
      <c r="A336" s="32"/>
      <c r="B336" s="30">
        <v>44758</v>
      </c>
      <c r="C336" s="31" t="s">
        <v>338</v>
      </c>
      <c r="D336" s="32"/>
      <c r="E336" s="31" t="s">
        <v>347</v>
      </c>
      <c r="F336" s="33" t="s">
        <v>348</v>
      </c>
    </row>
    <row r="337" spans="1:7" ht="15" customHeight="1">
      <c r="A337" s="32"/>
      <c r="E337" s="31" t="s">
        <v>349</v>
      </c>
    </row>
    <row r="338" spans="1:7" ht="15" customHeight="1">
      <c r="A338" s="32"/>
      <c r="B338" s="34" t="s">
        <v>6</v>
      </c>
      <c r="C338" s="27" t="s">
        <v>7</v>
      </c>
      <c r="D338" s="27" t="s">
        <v>8</v>
      </c>
      <c r="E338" s="46"/>
      <c r="F338" s="36" t="s">
        <v>9</v>
      </c>
    </row>
    <row r="339" spans="1:7" ht="15" customHeight="1">
      <c r="A339" s="32"/>
      <c r="B339" s="47"/>
      <c r="C339" s="10" t="s">
        <v>293</v>
      </c>
      <c r="D339" s="10" t="s">
        <v>163</v>
      </c>
      <c r="E339" s="43" t="s">
        <v>191</v>
      </c>
      <c r="F339" s="44">
        <v>0.28174768518518517</v>
      </c>
    </row>
    <row r="340" spans="1:7" ht="15" customHeight="1">
      <c r="A340" s="1"/>
      <c r="B340" s="1"/>
      <c r="C340" s="1"/>
      <c r="D340" s="1"/>
      <c r="E340" s="1"/>
      <c r="F340" s="1"/>
    </row>
    <row r="341" spans="1:7" ht="15" customHeight="1">
      <c r="A341" s="32"/>
      <c r="B341" s="30">
        <v>44758</v>
      </c>
      <c r="C341" s="31" t="s">
        <v>350</v>
      </c>
      <c r="D341" s="32"/>
      <c r="E341" s="31" t="s">
        <v>351</v>
      </c>
      <c r="F341" s="33" t="s">
        <v>352</v>
      </c>
      <c r="G341" s="6"/>
    </row>
    <row r="342" spans="1:7" ht="15" customHeight="1">
      <c r="A342" s="32"/>
      <c r="E342" s="31" t="s">
        <v>353</v>
      </c>
    </row>
    <row r="343" spans="1:7" ht="15" customHeight="1">
      <c r="A343" s="32"/>
      <c r="B343" s="34" t="s">
        <v>6</v>
      </c>
      <c r="C343" s="27" t="s">
        <v>7</v>
      </c>
      <c r="D343" s="27" t="s">
        <v>8</v>
      </c>
      <c r="E343" s="46"/>
      <c r="F343" s="36" t="s">
        <v>9</v>
      </c>
    </row>
    <row r="344" spans="1:7" ht="15" customHeight="1">
      <c r="A344" s="32"/>
      <c r="B344" s="47"/>
      <c r="C344" s="10" t="s">
        <v>318</v>
      </c>
      <c r="D344" s="10" t="s">
        <v>80</v>
      </c>
      <c r="E344" s="43" t="s">
        <v>29</v>
      </c>
      <c r="F344" s="44" t="s">
        <v>354</v>
      </c>
    </row>
    <row r="345" spans="1:7" ht="15" customHeight="1">
      <c r="A345" s="1"/>
      <c r="B345" s="1"/>
      <c r="C345" s="1"/>
      <c r="D345" s="1"/>
      <c r="E345" s="1"/>
      <c r="F345" s="1"/>
    </row>
    <row r="346" spans="1:7" ht="15" customHeight="1">
      <c r="A346" s="37"/>
      <c r="B346" s="38">
        <v>44752</v>
      </c>
      <c r="C346" s="39" t="s">
        <v>355</v>
      </c>
      <c r="D346" s="37"/>
      <c r="E346" s="39" t="s">
        <v>356</v>
      </c>
      <c r="F346" s="40" t="s">
        <v>357</v>
      </c>
      <c r="G346" s="6"/>
    </row>
    <row r="347" spans="1:7" ht="15" customHeight="1">
      <c r="A347" s="37"/>
      <c r="B347" s="8" t="s">
        <v>6</v>
      </c>
      <c r="C347" s="8" t="s">
        <v>7</v>
      </c>
      <c r="D347" s="8" t="s">
        <v>8</v>
      </c>
      <c r="E347" s="9"/>
      <c r="F347" s="8" t="s">
        <v>9</v>
      </c>
    </row>
    <row r="348" spans="1:7" ht="15" customHeight="1">
      <c r="A348" s="37"/>
      <c r="B348" s="10" t="s">
        <v>268</v>
      </c>
      <c r="C348" s="10" t="s">
        <v>358</v>
      </c>
      <c r="D348" s="10" t="s">
        <v>99</v>
      </c>
      <c r="E348" s="11" t="s">
        <v>29</v>
      </c>
      <c r="F348" s="12">
        <v>0.14164351851851853</v>
      </c>
    </row>
    <row r="349" spans="1:7" ht="15" customHeight="1">
      <c r="A349" s="1"/>
      <c r="B349" s="1"/>
      <c r="C349" s="1"/>
      <c r="D349" s="1"/>
      <c r="E349" s="1"/>
      <c r="F349" s="1"/>
    </row>
    <row r="350" spans="1:7" ht="15" customHeight="1">
      <c r="A350" s="32"/>
      <c r="B350" s="30">
        <v>44752</v>
      </c>
      <c r="C350" s="31" t="s">
        <v>359</v>
      </c>
      <c r="D350" s="32"/>
      <c r="E350" s="31" t="s">
        <v>360</v>
      </c>
      <c r="F350" s="33" t="s">
        <v>361</v>
      </c>
      <c r="G350" s="6"/>
    </row>
    <row r="351" spans="1:7" ht="15" customHeight="1">
      <c r="A351" s="32"/>
      <c r="E351" s="31" t="s">
        <v>362</v>
      </c>
    </row>
    <row r="352" spans="1:7" ht="15" customHeight="1">
      <c r="A352" s="32"/>
      <c r="B352" s="34" t="s">
        <v>6</v>
      </c>
      <c r="C352" s="27" t="s">
        <v>7</v>
      </c>
      <c r="D352" s="27" t="s">
        <v>8</v>
      </c>
      <c r="E352" s="46"/>
      <c r="F352" s="36" t="s">
        <v>9</v>
      </c>
    </row>
    <row r="353" spans="1:7" ht="15" customHeight="1">
      <c r="A353" s="32"/>
      <c r="B353" s="44" t="s">
        <v>48</v>
      </c>
      <c r="C353" s="10" t="s">
        <v>80</v>
      </c>
      <c r="D353" s="10" t="s">
        <v>17</v>
      </c>
      <c r="E353" s="43" t="s">
        <v>193</v>
      </c>
      <c r="F353" s="44">
        <v>7.1134259259259258E-2</v>
      </c>
    </row>
    <row r="354" spans="1:7" ht="15" customHeight="1">
      <c r="A354" s="1"/>
      <c r="B354" s="1"/>
      <c r="C354" s="1"/>
      <c r="D354" s="1"/>
      <c r="E354" s="1"/>
      <c r="F354" s="1"/>
    </row>
    <row r="355" spans="1:7" ht="15" customHeight="1">
      <c r="A355" s="18"/>
      <c r="B355" s="18">
        <v>44750</v>
      </c>
      <c r="C355" s="19" t="s">
        <v>363</v>
      </c>
      <c r="D355" s="20"/>
      <c r="E355" s="55" t="s">
        <v>364</v>
      </c>
      <c r="F355" s="21" t="s">
        <v>365</v>
      </c>
      <c r="G355" s="6"/>
    </row>
    <row r="356" spans="1:7" ht="15" customHeight="1">
      <c r="A356" s="18"/>
      <c r="B356" s="8" t="s">
        <v>6</v>
      </c>
      <c r="C356" s="8" t="s">
        <v>7</v>
      </c>
      <c r="D356" s="8" t="s">
        <v>8</v>
      </c>
      <c r="E356" s="8" t="s">
        <v>366</v>
      </c>
      <c r="F356" s="8" t="s">
        <v>9</v>
      </c>
    </row>
    <row r="357" spans="1:7" ht="15" customHeight="1">
      <c r="A357" s="18"/>
      <c r="B357" s="10" t="s">
        <v>367</v>
      </c>
      <c r="C357" s="28" t="s">
        <v>368</v>
      </c>
      <c r="D357" s="10" t="s">
        <v>17</v>
      </c>
      <c r="E357" s="11" t="s">
        <v>73</v>
      </c>
      <c r="F357" s="12">
        <v>5.3356481481481484E-2</v>
      </c>
    </row>
    <row r="358" spans="1:7" ht="15" customHeight="1">
      <c r="A358" s="1"/>
      <c r="B358" s="1"/>
      <c r="C358" s="1"/>
      <c r="D358" s="1"/>
      <c r="E358" s="1"/>
      <c r="F358" s="1"/>
    </row>
    <row r="359" spans="1:7" ht="15" customHeight="1">
      <c r="A359" s="2"/>
      <c r="B359" s="3">
        <v>44745</v>
      </c>
      <c r="C359" s="3" t="s">
        <v>369</v>
      </c>
      <c r="D359" s="2"/>
      <c r="E359" s="4" t="s">
        <v>370</v>
      </c>
      <c r="F359" s="5" t="s">
        <v>371</v>
      </c>
      <c r="G359" s="6"/>
    </row>
    <row r="360" spans="1:7" ht="15" customHeight="1">
      <c r="A360" s="2"/>
      <c r="B360" s="7" t="s">
        <v>6</v>
      </c>
      <c r="C360" s="8" t="s">
        <v>7</v>
      </c>
      <c r="D360" s="8" t="s">
        <v>8</v>
      </c>
      <c r="E360" s="9"/>
      <c r="F360" s="8" t="s">
        <v>9</v>
      </c>
    </row>
    <row r="361" spans="1:7" ht="15" customHeight="1">
      <c r="A361" s="2"/>
      <c r="B361" s="10"/>
      <c r="C361" s="10" t="s">
        <v>39</v>
      </c>
      <c r="D361" s="10" t="s">
        <v>17</v>
      </c>
      <c r="E361" s="11" t="s">
        <v>82</v>
      </c>
      <c r="F361" s="12" t="s">
        <v>372</v>
      </c>
    </row>
    <row r="362" spans="1:7" ht="15" customHeight="1">
      <c r="A362" s="1"/>
      <c r="B362" s="1"/>
      <c r="C362" s="1"/>
      <c r="D362" s="1"/>
      <c r="E362" s="1"/>
      <c r="F362" s="1"/>
    </row>
    <row r="363" spans="1:7" ht="15" customHeight="1">
      <c r="A363" s="29"/>
      <c r="B363" s="30">
        <v>44744</v>
      </c>
      <c r="C363" s="31" t="s">
        <v>373</v>
      </c>
      <c r="D363" s="32"/>
      <c r="E363" s="31" t="s">
        <v>374</v>
      </c>
      <c r="F363" s="33" t="s">
        <v>375</v>
      </c>
      <c r="G363" s="6"/>
    </row>
    <row r="364" spans="1:7" ht="15" customHeight="1">
      <c r="A364" s="29"/>
      <c r="E364" s="31" t="s">
        <v>376</v>
      </c>
    </row>
    <row r="365" spans="1:7" ht="15" customHeight="1">
      <c r="A365" s="29"/>
      <c r="B365" s="34" t="s">
        <v>6</v>
      </c>
      <c r="C365" s="27" t="s">
        <v>7</v>
      </c>
      <c r="D365" s="27" t="s">
        <v>8</v>
      </c>
      <c r="E365" s="35"/>
      <c r="F365" s="36" t="s">
        <v>9</v>
      </c>
    </row>
    <row r="366" spans="1:7" ht="15" customHeight="1">
      <c r="A366" s="29"/>
      <c r="B366" s="10"/>
      <c r="C366" s="10" t="s">
        <v>28</v>
      </c>
      <c r="D366" s="10" t="s">
        <v>78</v>
      </c>
      <c r="E366" s="11" t="s">
        <v>57</v>
      </c>
      <c r="F366" s="12" t="s">
        <v>377</v>
      </c>
    </row>
    <row r="367" spans="1:7" ht="15" customHeight="1">
      <c r="A367" s="29"/>
      <c r="B367" s="10"/>
      <c r="C367" s="10" t="s">
        <v>378</v>
      </c>
      <c r="D367" s="10" t="s">
        <v>77</v>
      </c>
      <c r="E367" s="11" t="s">
        <v>61</v>
      </c>
      <c r="F367" s="12" t="s">
        <v>379</v>
      </c>
    </row>
    <row r="368" spans="1:7" ht="15" customHeight="1">
      <c r="A368" s="29"/>
      <c r="B368" s="10"/>
      <c r="C368" s="10" t="s">
        <v>380</v>
      </c>
      <c r="D368" s="10" t="s">
        <v>104</v>
      </c>
      <c r="E368" s="11" t="s">
        <v>381</v>
      </c>
      <c r="F368" s="12" t="s">
        <v>382</v>
      </c>
    </row>
    <row r="369" spans="1:7" ht="15" customHeight="1">
      <c r="A369" s="29"/>
      <c r="B369" s="10"/>
      <c r="C369" s="10" t="s">
        <v>383</v>
      </c>
      <c r="D369" s="10" t="s">
        <v>318</v>
      </c>
      <c r="E369" s="11" t="s">
        <v>63</v>
      </c>
      <c r="F369" s="12" t="s">
        <v>384</v>
      </c>
    </row>
    <row r="370" spans="1:7" ht="15" customHeight="1">
      <c r="A370" s="1"/>
      <c r="B370" s="1"/>
      <c r="C370" s="1"/>
      <c r="D370" s="1"/>
      <c r="E370" s="1"/>
      <c r="F370" s="1"/>
    </row>
    <row r="371" spans="1:7" ht="15" customHeight="1">
      <c r="A371" s="29"/>
      <c r="B371" s="30">
        <v>44744</v>
      </c>
      <c r="C371" s="31" t="s">
        <v>373</v>
      </c>
      <c r="D371" s="32"/>
      <c r="E371" s="31" t="s">
        <v>385</v>
      </c>
      <c r="F371" s="33" t="s">
        <v>386</v>
      </c>
      <c r="G371" s="6"/>
    </row>
    <row r="372" spans="1:7" ht="15" customHeight="1">
      <c r="A372" s="29"/>
      <c r="E372" s="31" t="s">
        <v>387</v>
      </c>
    </row>
    <row r="373" spans="1:7" ht="15" customHeight="1">
      <c r="A373" s="29"/>
      <c r="B373" s="34" t="s">
        <v>6</v>
      </c>
      <c r="C373" s="27" t="s">
        <v>7</v>
      </c>
      <c r="D373" s="27" t="s">
        <v>8</v>
      </c>
      <c r="E373" s="35"/>
      <c r="F373" s="36" t="s">
        <v>9</v>
      </c>
    </row>
    <row r="374" spans="1:7" ht="15" customHeight="1">
      <c r="A374" s="29"/>
      <c r="B374" s="10"/>
      <c r="C374" s="10" t="s">
        <v>39</v>
      </c>
      <c r="D374" s="10" t="s">
        <v>43</v>
      </c>
      <c r="E374" s="11" t="s">
        <v>388</v>
      </c>
      <c r="F374" s="12" t="s">
        <v>389</v>
      </c>
    </row>
    <row r="375" spans="1:7" ht="15" customHeight="1">
      <c r="A375" s="29"/>
      <c r="B375" s="10"/>
      <c r="C375" s="10" t="s">
        <v>32</v>
      </c>
      <c r="D375" s="10" t="s">
        <v>42</v>
      </c>
      <c r="E375" s="11" t="s">
        <v>31</v>
      </c>
      <c r="F375" s="12" t="s">
        <v>390</v>
      </c>
    </row>
    <row r="376" spans="1:7" ht="15" customHeight="1">
      <c r="A376" s="29"/>
      <c r="B376" s="10"/>
      <c r="C376" s="10" t="s">
        <v>391</v>
      </c>
      <c r="D376" s="10" t="s">
        <v>368</v>
      </c>
      <c r="E376" s="11" t="s">
        <v>50</v>
      </c>
      <c r="F376" s="12" t="s">
        <v>392</v>
      </c>
    </row>
    <row r="377" spans="1:7" ht="15" customHeight="1">
      <c r="A377" s="1"/>
      <c r="B377" s="1"/>
      <c r="C377" s="1"/>
      <c r="D377" s="1"/>
      <c r="E377" s="1"/>
      <c r="F377" s="1"/>
    </row>
    <row r="378" spans="1:7" ht="15" customHeight="1">
      <c r="A378" s="56"/>
      <c r="B378" s="57">
        <v>44744</v>
      </c>
      <c r="C378" s="58" t="s">
        <v>393</v>
      </c>
      <c r="D378" s="59"/>
      <c r="E378" s="60" t="s">
        <v>394</v>
      </c>
      <c r="F378" s="61" t="s">
        <v>395</v>
      </c>
      <c r="G378" s="6"/>
    </row>
    <row r="379" spans="1:7" ht="15" customHeight="1">
      <c r="A379" s="56"/>
      <c r="B379" s="62"/>
      <c r="C379" s="62"/>
      <c r="D379" s="62"/>
      <c r="E379" s="58" t="s">
        <v>396</v>
      </c>
      <c r="F379" s="63"/>
    </row>
    <row r="380" spans="1:7" ht="15" customHeight="1">
      <c r="A380" s="56"/>
      <c r="B380" s="7" t="s">
        <v>6</v>
      </c>
      <c r="C380" s="27" t="s">
        <v>7</v>
      </c>
      <c r="D380" s="27" t="s">
        <v>8</v>
      </c>
      <c r="E380" s="9"/>
      <c r="F380" s="48" t="s">
        <v>9</v>
      </c>
    </row>
    <row r="381" spans="1:7" ht="15" customHeight="1">
      <c r="A381" s="56"/>
      <c r="B381" s="64"/>
      <c r="C381" s="10" t="s">
        <v>94</v>
      </c>
      <c r="D381" s="64" t="s">
        <v>12</v>
      </c>
      <c r="E381" s="11" t="s">
        <v>188</v>
      </c>
      <c r="F381" s="12" t="s">
        <v>397</v>
      </c>
    </row>
    <row r="382" spans="1:7" ht="15" customHeight="1">
      <c r="A382" s="1"/>
      <c r="B382" s="1"/>
      <c r="C382" s="1"/>
      <c r="D382" s="1"/>
      <c r="E382" s="1"/>
      <c r="F382" s="1"/>
    </row>
    <row r="383" spans="1:7" ht="15" customHeight="1">
      <c r="A383" s="18"/>
      <c r="B383" s="18">
        <v>44743</v>
      </c>
      <c r="C383" s="19" t="s">
        <v>363</v>
      </c>
      <c r="D383" s="20"/>
      <c r="E383" s="45" t="s">
        <v>398</v>
      </c>
      <c r="F383" s="21" t="s">
        <v>399</v>
      </c>
    </row>
    <row r="384" spans="1:7" ht="15" customHeight="1">
      <c r="A384" s="18"/>
      <c r="B384" s="8" t="s">
        <v>6</v>
      </c>
      <c r="C384" s="8" t="s">
        <v>7</v>
      </c>
      <c r="D384" s="8"/>
      <c r="E384" s="8" t="s">
        <v>400</v>
      </c>
      <c r="F384" s="8" t="s">
        <v>9</v>
      </c>
    </row>
    <row r="385" spans="1:6" ht="15" customHeight="1">
      <c r="A385" s="18"/>
      <c r="B385" s="10" t="s">
        <v>17</v>
      </c>
      <c r="C385" s="28"/>
      <c r="D385" s="44"/>
      <c r="E385" s="11" t="s">
        <v>18</v>
      </c>
      <c r="F385" s="12">
        <v>2.0995370370370369E-2</v>
      </c>
    </row>
    <row r="386" spans="1:6" ht="15" customHeight="1">
      <c r="A386" s="1"/>
      <c r="B386" s="1"/>
      <c r="C386" s="1"/>
      <c r="D386" s="1"/>
      <c r="E386" s="1"/>
      <c r="F386" s="1"/>
    </row>
    <row r="387" spans="1:6" ht="15" customHeight="1">
      <c r="A387" s="56"/>
      <c r="B387" s="57">
        <v>44737</v>
      </c>
      <c r="C387" s="58" t="s">
        <v>401</v>
      </c>
      <c r="D387" s="59"/>
      <c r="E387" s="60" t="s">
        <v>402</v>
      </c>
      <c r="F387" s="61" t="s">
        <v>403</v>
      </c>
    </row>
    <row r="388" spans="1:6" ht="15" customHeight="1">
      <c r="A388" s="56"/>
      <c r="B388" s="62"/>
      <c r="C388" s="62"/>
      <c r="D388" s="62"/>
      <c r="E388" s="58" t="s">
        <v>404</v>
      </c>
      <c r="F388" s="63"/>
    </row>
    <row r="389" spans="1:6" ht="15" customHeight="1">
      <c r="A389" s="56"/>
      <c r="B389" s="7" t="s">
        <v>6</v>
      </c>
      <c r="C389" s="27" t="s">
        <v>7</v>
      </c>
      <c r="D389" s="27" t="s">
        <v>8</v>
      </c>
      <c r="E389" s="9"/>
      <c r="F389" s="48" t="s">
        <v>9</v>
      </c>
    </row>
    <row r="390" spans="1:6" ht="15" customHeight="1">
      <c r="A390" s="56"/>
      <c r="B390" s="64"/>
      <c r="C390" s="64" t="s">
        <v>27</v>
      </c>
      <c r="D390" s="64" t="s">
        <v>78</v>
      </c>
      <c r="E390" s="11" t="s">
        <v>79</v>
      </c>
      <c r="F390" s="12">
        <v>6.6388888888888886E-2</v>
      </c>
    </row>
    <row r="391" spans="1:6" ht="15" customHeight="1">
      <c r="A391" s="56"/>
      <c r="B391" s="64"/>
      <c r="C391" s="64" t="s">
        <v>39</v>
      </c>
      <c r="D391" s="64" t="s">
        <v>80</v>
      </c>
      <c r="E391" s="11" t="s">
        <v>31</v>
      </c>
      <c r="F391" s="12">
        <v>7.2256944444444443E-2</v>
      </c>
    </row>
    <row r="392" spans="1:6" ht="15" customHeight="1">
      <c r="A392" s="56"/>
      <c r="B392" s="64"/>
      <c r="C392" s="64" t="s">
        <v>33</v>
      </c>
      <c r="D392" s="64" t="s">
        <v>49</v>
      </c>
      <c r="E392" s="11" t="s">
        <v>50</v>
      </c>
      <c r="F392" s="12">
        <v>7.7303240740740742E-2</v>
      </c>
    </row>
    <row r="393" spans="1:6" ht="15" customHeight="1">
      <c r="A393" s="56"/>
      <c r="B393" s="64"/>
      <c r="C393" s="64" t="s">
        <v>27</v>
      </c>
      <c r="D393" s="64" t="s">
        <v>28</v>
      </c>
      <c r="E393" s="11" t="s">
        <v>388</v>
      </c>
      <c r="F393" s="12">
        <v>7.8217592592592589E-2</v>
      </c>
    </row>
    <row r="394" spans="1:6" ht="15" customHeight="1">
      <c r="A394" s="56"/>
      <c r="B394" s="64"/>
      <c r="C394" s="64" t="s">
        <v>405</v>
      </c>
      <c r="D394" s="64" t="s">
        <v>80</v>
      </c>
      <c r="E394" s="11" t="s">
        <v>191</v>
      </c>
      <c r="F394" s="12">
        <v>8.7083333333333332E-2</v>
      </c>
    </row>
    <row r="395" spans="1:6" ht="15" customHeight="1">
      <c r="A395" s="56"/>
      <c r="B395" s="64"/>
      <c r="C395" s="64" t="s">
        <v>39</v>
      </c>
      <c r="D395" s="64" t="s">
        <v>78</v>
      </c>
      <c r="E395" s="11" t="s">
        <v>193</v>
      </c>
      <c r="F395" s="12">
        <v>8.9189814814814805E-2</v>
      </c>
    </row>
    <row r="396" spans="1:6" ht="15" customHeight="1">
      <c r="A396" s="56"/>
      <c r="B396" s="64"/>
      <c r="C396" s="64" t="s">
        <v>113</v>
      </c>
      <c r="D396" s="64" t="s">
        <v>27</v>
      </c>
      <c r="E396" s="11" t="s">
        <v>40</v>
      </c>
      <c r="F396" s="12">
        <v>9.8171296296296298E-2</v>
      </c>
    </row>
    <row r="397" spans="1:6" ht="15" customHeight="1">
      <c r="A397" s="56"/>
      <c r="B397" s="64"/>
      <c r="C397" s="64" t="s">
        <v>406</v>
      </c>
      <c r="D397" s="64" t="s">
        <v>232</v>
      </c>
      <c r="E397" s="11" t="s">
        <v>61</v>
      </c>
      <c r="F397" s="12">
        <v>9.9212962962962961E-2</v>
      </c>
    </row>
    <row r="398" spans="1:6" ht="15" customHeight="1">
      <c r="A398" s="56"/>
      <c r="B398" s="64"/>
      <c r="C398" s="64" t="s">
        <v>282</v>
      </c>
      <c r="D398" s="64" t="s">
        <v>90</v>
      </c>
      <c r="E398" s="11" t="s">
        <v>37</v>
      </c>
      <c r="F398" s="12">
        <v>0.10243055555555555</v>
      </c>
    </row>
    <row r="399" spans="1:6" ht="15" customHeight="1">
      <c r="A399" s="1"/>
      <c r="B399" s="1"/>
      <c r="C399" s="1"/>
      <c r="D399" s="1"/>
      <c r="E399" s="1"/>
      <c r="F399" s="1"/>
    </row>
    <row r="400" spans="1:6" ht="15" customHeight="1">
      <c r="A400" s="2"/>
      <c r="B400" s="3">
        <v>44736</v>
      </c>
      <c r="C400" s="3" t="s">
        <v>407</v>
      </c>
      <c r="D400" s="2"/>
      <c r="E400" s="4" t="s">
        <v>408</v>
      </c>
      <c r="F400" s="5" t="s">
        <v>409</v>
      </c>
    </row>
    <row r="401" spans="1:7" ht="15" customHeight="1">
      <c r="A401" s="2"/>
      <c r="B401" s="7" t="s">
        <v>6</v>
      </c>
      <c r="C401" s="8" t="s">
        <v>7</v>
      </c>
      <c r="D401" s="8" t="s">
        <v>8</v>
      </c>
      <c r="E401" s="9"/>
      <c r="F401" s="8" t="s">
        <v>9</v>
      </c>
    </row>
    <row r="402" spans="1:7" ht="15" customHeight="1">
      <c r="A402" s="2"/>
      <c r="B402" s="10" t="s">
        <v>30</v>
      </c>
      <c r="C402" s="10" t="s">
        <v>30</v>
      </c>
      <c r="D402" s="10" t="s">
        <v>28</v>
      </c>
      <c r="E402" s="11" t="s">
        <v>410</v>
      </c>
      <c r="F402" s="12">
        <v>2.4502314814814814E-2</v>
      </c>
    </row>
    <row r="403" spans="1:7" ht="15" customHeight="1">
      <c r="A403" s="2"/>
      <c r="B403" s="10" t="s">
        <v>39</v>
      </c>
      <c r="C403" s="10" t="s">
        <v>39</v>
      </c>
      <c r="D403" s="10" t="s">
        <v>28</v>
      </c>
      <c r="E403" s="11" t="s">
        <v>29</v>
      </c>
      <c r="F403" s="12">
        <v>2.4756944444444446E-2</v>
      </c>
    </row>
    <row r="404" spans="1:7" ht="15" customHeight="1">
      <c r="A404" s="2"/>
      <c r="B404" s="10" t="s">
        <v>32</v>
      </c>
      <c r="C404" s="10" t="s">
        <v>28</v>
      </c>
      <c r="D404" s="10" t="s">
        <v>17</v>
      </c>
      <c r="E404" s="11" t="s">
        <v>57</v>
      </c>
      <c r="F404" s="12">
        <v>2.7384259259259261E-2</v>
      </c>
    </row>
    <row r="405" spans="1:7" ht="15" customHeight="1">
      <c r="A405" s="2"/>
      <c r="B405" s="10" t="s">
        <v>411</v>
      </c>
      <c r="C405" s="10" t="s">
        <v>104</v>
      </c>
      <c r="D405" s="10" t="s">
        <v>17</v>
      </c>
      <c r="E405" s="11" t="s">
        <v>73</v>
      </c>
      <c r="F405" s="12">
        <v>3.4675925925925923E-2</v>
      </c>
    </row>
    <row r="406" spans="1:7" ht="15" customHeight="1">
      <c r="A406" s="1"/>
      <c r="B406" s="1"/>
      <c r="C406" s="1"/>
      <c r="D406" s="1"/>
      <c r="E406" s="1"/>
      <c r="F406" s="1"/>
    </row>
    <row r="407" spans="1:7" ht="15" customHeight="1">
      <c r="A407" s="56"/>
      <c r="B407" s="57">
        <v>44730</v>
      </c>
      <c r="C407" s="58" t="s">
        <v>412</v>
      </c>
      <c r="D407" s="59"/>
      <c r="E407" s="60" t="s">
        <v>413</v>
      </c>
      <c r="F407" s="61" t="s">
        <v>414</v>
      </c>
    </row>
    <row r="408" spans="1:7" ht="15" customHeight="1">
      <c r="A408" s="56"/>
      <c r="B408" s="62"/>
      <c r="C408" s="62"/>
      <c r="D408" s="62"/>
      <c r="E408" s="58" t="s">
        <v>415</v>
      </c>
      <c r="F408" s="63"/>
    </row>
    <row r="409" spans="1:7" ht="15" customHeight="1">
      <c r="A409" s="56"/>
      <c r="B409" s="7" t="s">
        <v>6</v>
      </c>
      <c r="C409" s="27" t="s">
        <v>7</v>
      </c>
      <c r="D409" s="27" t="s">
        <v>8</v>
      </c>
      <c r="E409" s="9"/>
      <c r="F409" s="48" t="s">
        <v>9</v>
      </c>
    </row>
    <row r="410" spans="1:7" ht="15" customHeight="1">
      <c r="A410" s="56"/>
      <c r="B410" s="64" t="s">
        <v>416</v>
      </c>
      <c r="C410" s="28" t="s">
        <v>224</v>
      </c>
      <c r="D410" s="64" t="s">
        <v>17</v>
      </c>
      <c r="E410" s="11" t="s">
        <v>197</v>
      </c>
      <c r="F410" s="12">
        <v>0.43928240740740743</v>
      </c>
    </row>
    <row r="411" spans="1:7" ht="15" customHeight="1">
      <c r="A411" s="1"/>
      <c r="B411" s="1"/>
      <c r="C411" s="1"/>
      <c r="D411" s="1"/>
      <c r="E411" s="1"/>
      <c r="F411" s="1"/>
    </row>
    <row r="412" spans="1:7" ht="15" customHeight="1">
      <c r="A412" s="13"/>
      <c r="B412" s="14">
        <v>44730</v>
      </c>
      <c r="C412" s="15" t="s">
        <v>417</v>
      </c>
      <c r="D412" s="13"/>
      <c r="E412" s="15" t="s">
        <v>418</v>
      </c>
      <c r="F412" s="16" t="s">
        <v>419</v>
      </c>
      <c r="G412" s="6"/>
    </row>
    <row r="413" spans="1:7" ht="15" customHeight="1">
      <c r="A413" s="13"/>
      <c r="B413" s="1"/>
      <c r="C413" s="1"/>
      <c r="D413" s="1"/>
      <c r="E413" s="15" t="s">
        <v>420</v>
      </c>
      <c r="F413" s="1"/>
    </row>
    <row r="414" spans="1:7" ht="15" customHeight="1">
      <c r="A414" s="13"/>
      <c r="B414" s="8" t="s">
        <v>6</v>
      </c>
      <c r="C414" s="8" t="s">
        <v>7</v>
      </c>
      <c r="D414" s="8" t="s">
        <v>8</v>
      </c>
      <c r="E414" s="17"/>
      <c r="F414" s="8" t="s">
        <v>9</v>
      </c>
    </row>
    <row r="415" spans="1:7" ht="15" customHeight="1">
      <c r="A415" s="13"/>
      <c r="B415" s="10" t="s">
        <v>268</v>
      </c>
      <c r="C415" s="10" t="s">
        <v>94</v>
      </c>
      <c r="D415" s="10" t="s">
        <v>28</v>
      </c>
      <c r="E415" s="11" t="s">
        <v>82</v>
      </c>
      <c r="F415" s="12">
        <v>0.22981481481481483</v>
      </c>
    </row>
    <row r="416" spans="1:7" ht="15" customHeight="1">
      <c r="A416" s="1"/>
      <c r="B416" s="1"/>
      <c r="C416" s="1"/>
      <c r="D416" s="1"/>
      <c r="E416" s="1"/>
      <c r="F416" s="1"/>
    </row>
    <row r="417" spans="1:7" ht="15" customHeight="1">
      <c r="A417" s="56"/>
      <c r="B417" s="57">
        <v>44724</v>
      </c>
      <c r="C417" s="58" t="s">
        <v>421</v>
      </c>
      <c r="D417" s="59"/>
      <c r="E417" s="60" t="s">
        <v>422</v>
      </c>
      <c r="F417" s="61" t="s">
        <v>423</v>
      </c>
      <c r="G417" s="6"/>
    </row>
    <row r="418" spans="1:7" ht="15" customHeight="1">
      <c r="A418" s="56"/>
      <c r="B418" s="62"/>
      <c r="C418" s="62"/>
      <c r="D418" s="62"/>
      <c r="E418" s="58" t="s">
        <v>424</v>
      </c>
      <c r="F418" s="63"/>
    </row>
    <row r="419" spans="1:7" ht="15" customHeight="1">
      <c r="A419" s="56"/>
      <c r="B419" s="7" t="s">
        <v>6</v>
      </c>
      <c r="C419" s="27" t="s">
        <v>7</v>
      </c>
      <c r="D419" s="27" t="s">
        <v>8</v>
      </c>
      <c r="E419" s="9"/>
      <c r="F419" s="48" t="s">
        <v>9</v>
      </c>
    </row>
    <row r="420" spans="1:7" ht="15" customHeight="1">
      <c r="A420" s="56"/>
      <c r="B420" s="64"/>
      <c r="C420" s="65"/>
      <c r="D420" s="64" t="s">
        <v>28</v>
      </c>
      <c r="E420" s="11" t="s">
        <v>57</v>
      </c>
      <c r="F420" s="12" t="s">
        <v>425</v>
      </c>
    </row>
    <row r="421" spans="1:7" ht="15" customHeight="1">
      <c r="A421" s="56"/>
      <c r="B421" s="64"/>
      <c r="C421" s="65"/>
      <c r="D421" s="64" t="s">
        <v>33</v>
      </c>
      <c r="E421" s="11" t="s">
        <v>381</v>
      </c>
      <c r="F421" s="12" t="s">
        <v>426</v>
      </c>
    </row>
    <row r="422" spans="1:7" ht="15" customHeight="1">
      <c r="A422" s="1"/>
      <c r="B422" s="1"/>
      <c r="C422" s="1"/>
      <c r="D422" s="1"/>
      <c r="E422" s="1"/>
      <c r="F422" s="1"/>
    </row>
    <row r="423" spans="1:7" ht="15" customHeight="1">
      <c r="A423" s="29"/>
      <c r="B423" s="30">
        <v>44723</v>
      </c>
      <c r="C423" s="31" t="s">
        <v>427</v>
      </c>
      <c r="D423" s="32"/>
      <c r="E423" s="31" t="s">
        <v>428</v>
      </c>
      <c r="F423" s="33" t="s">
        <v>429</v>
      </c>
      <c r="G423" s="6"/>
    </row>
    <row r="424" spans="1:7" ht="15" customHeight="1">
      <c r="A424" s="29"/>
      <c r="E424" s="31" t="s">
        <v>430</v>
      </c>
    </row>
    <row r="425" spans="1:7" ht="15" customHeight="1">
      <c r="A425" s="29"/>
      <c r="B425" s="34" t="s">
        <v>6</v>
      </c>
      <c r="C425" s="27" t="s">
        <v>7</v>
      </c>
      <c r="D425" s="27" t="s">
        <v>8</v>
      </c>
      <c r="E425" s="35"/>
      <c r="F425" s="36" t="s">
        <v>9</v>
      </c>
    </row>
    <row r="426" spans="1:7" ht="15" customHeight="1">
      <c r="A426" s="29"/>
      <c r="B426" s="10" t="s">
        <v>431</v>
      </c>
      <c r="C426" s="10" t="s">
        <v>432</v>
      </c>
      <c r="D426" s="10" t="s">
        <v>167</v>
      </c>
      <c r="E426" s="11" t="s">
        <v>52</v>
      </c>
      <c r="F426" s="12">
        <v>0.12734953703703702</v>
      </c>
    </row>
    <row r="427" spans="1:7" ht="15" customHeight="1">
      <c r="A427" s="1"/>
      <c r="B427" s="1"/>
      <c r="C427" s="1"/>
      <c r="D427" s="1"/>
      <c r="E427" s="1"/>
      <c r="F427" s="1"/>
    </row>
    <row r="428" spans="1:7" ht="15" customHeight="1">
      <c r="A428" s="56"/>
      <c r="B428" s="57">
        <v>44710</v>
      </c>
      <c r="C428" s="58" t="s">
        <v>433</v>
      </c>
      <c r="D428" s="59"/>
      <c r="E428" s="60" t="s">
        <v>434</v>
      </c>
      <c r="F428" s="61" t="s">
        <v>435</v>
      </c>
      <c r="G428" s="6"/>
    </row>
    <row r="429" spans="1:7" ht="15" customHeight="1">
      <c r="A429" s="56"/>
      <c r="B429" s="62"/>
      <c r="C429" s="62"/>
      <c r="D429" s="62"/>
      <c r="E429" s="58" t="s">
        <v>436</v>
      </c>
      <c r="F429" s="63"/>
    </row>
    <row r="430" spans="1:7" ht="15" customHeight="1">
      <c r="A430" s="56"/>
      <c r="B430" s="7" t="s">
        <v>6</v>
      </c>
      <c r="C430" s="27" t="s">
        <v>7</v>
      </c>
      <c r="D430" s="27" t="s">
        <v>8</v>
      </c>
      <c r="E430" s="9"/>
      <c r="F430" s="48" t="s">
        <v>9</v>
      </c>
    </row>
    <row r="431" spans="1:7" ht="15" customHeight="1">
      <c r="A431" s="56"/>
      <c r="B431" s="64" t="s">
        <v>78</v>
      </c>
      <c r="C431" s="65"/>
      <c r="D431" s="44" t="s">
        <v>17</v>
      </c>
      <c r="E431" s="11" t="s">
        <v>79</v>
      </c>
      <c r="F431" s="12">
        <v>2.9629629629629631E-2</v>
      </c>
    </row>
    <row r="432" spans="1:7" ht="15" customHeight="1">
      <c r="A432" s="1"/>
      <c r="B432" s="1"/>
      <c r="C432" s="1"/>
      <c r="D432" s="1"/>
      <c r="E432" s="1"/>
      <c r="F432" s="1"/>
    </row>
    <row r="433" spans="1:7" ht="15" customHeight="1">
      <c r="A433" s="56"/>
      <c r="B433" s="57">
        <v>44710</v>
      </c>
      <c r="C433" s="58" t="s">
        <v>437</v>
      </c>
      <c r="D433" s="59"/>
      <c r="E433" s="60" t="s">
        <v>438</v>
      </c>
      <c r="F433" s="61" t="s">
        <v>439</v>
      </c>
      <c r="G433" s="6"/>
    </row>
    <row r="434" spans="1:7" ht="15" customHeight="1">
      <c r="A434" s="56"/>
      <c r="B434" s="62"/>
      <c r="C434" s="62"/>
      <c r="D434" s="62"/>
      <c r="E434" s="58" t="s">
        <v>440</v>
      </c>
      <c r="F434" s="63"/>
    </row>
    <row r="435" spans="1:7" ht="15" customHeight="1">
      <c r="A435" s="56"/>
      <c r="B435" s="7" t="s">
        <v>6</v>
      </c>
      <c r="C435" s="27" t="s">
        <v>7</v>
      </c>
      <c r="D435" s="27" t="s">
        <v>8</v>
      </c>
      <c r="E435" s="9"/>
      <c r="F435" s="48" t="s">
        <v>9</v>
      </c>
    </row>
    <row r="436" spans="1:7" ht="15" customHeight="1">
      <c r="A436" s="56"/>
      <c r="B436" s="44" t="s">
        <v>17</v>
      </c>
      <c r="C436" s="65"/>
      <c r="D436" s="44" t="s">
        <v>17</v>
      </c>
      <c r="E436" s="11" t="s">
        <v>18</v>
      </c>
      <c r="F436" s="12" t="s">
        <v>441</v>
      </c>
    </row>
    <row r="437" spans="1:7" ht="15" customHeight="1">
      <c r="A437" s="1"/>
      <c r="B437" s="1"/>
      <c r="C437" s="1"/>
      <c r="D437" s="1"/>
      <c r="E437" s="1"/>
      <c r="F437" s="1"/>
    </row>
    <row r="438" spans="1:7" ht="15" customHeight="1">
      <c r="A438" s="66"/>
      <c r="B438" s="67">
        <v>44709</v>
      </c>
      <c r="C438" s="68" t="s">
        <v>442</v>
      </c>
      <c r="D438" s="66"/>
      <c r="E438" s="68" t="s">
        <v>443</v>
      </c>
      <c r="F438" s="69" t="s">
        <v>444</v>
      </c>
      <c r="G438" s="6"/>
    </row>
    <row r="439" spans="1:7" ht="15" customHeight="1">
      <c r="A439" s="66"/>
      <c r="B439" s="70"/>
      <c r="C439" s="71"/>
      <c r="D439" s="72"/>
      <c r="E439" s="68" t="s">
        <v>445</v>
      </c>
      <c r="F439" s="73"/>
    </row>
    <row r="440" spans="1:7" ht="15" customHeight="1">
      <c r="A440" s="66"/>
      <c r="B440" s="7" t="s">
        <v>6</v>
      </c>
      <c r="C440" s="27" t="s">
        <v>7</v>
      </c>
      <c r="D440" s="27" t="s">
        <v>8</v>
      </c>
      <c r="E440" s="74"/>
      <c r="F440" s="8" t="s">
        <v>9</v>
      </c>
    </row>
    <row r="441" spans="1:7" ht="15" customHeight="1">
      <c r="A441" s="66"/>
      <c r="B441" s="65"/>
      <c r="C441" s="65" t="s">
        <v>446</v>
      </c>
      <c r="D441" s="10" t="s">
        <v>77</v>
      </c>
      <c r="E441" s="11" t="s">
        <v>191</v>
      </c>
      <c r="F441" s="12">
        <v>0.10111111111111111</v>
      </c>
    </row>
    <row r="442" spans="1:7" ht="15" customHeight="1">
      <c r="A442" s="1"/>
      <c r="B442" s="1"/>
      <c r="C442" s="1"/>
      <c r="D442" s="1"/>
      <c r="E442" s="1"/>
      <c r="F442" s="1"/>
    </row>
    <row r="443" spans="1:7" ht="15" customHeight="1">
      <c r="A443" s="23"/>
      <c r="B443" s="24">
        <v>44703</v>
      </c>
      <c r="C443" s="25" t="s">
        <v>447</v>
      </c>
      <c r="D443" s="23"/>
      <c r="E443" s="25" t="s">
        <v>448</v>
      </c>
      <c r="F443" s="26" t="s">
        <v>449</v>
      </c>
      <c r="G443" s="6"/>
    </row>
    <row r="444" spans="1:7" ht="15" customHeight="1">
      <c r="A444" s="23"/>
      <c r="B444" s="7" t="s">
        <v>6</v>
      </c>
      <c r="C444" s="27" t="s">
        <v>7</v>
      </c>
      <c r="D444" s="27" t="s">
        <v>8</v>
      </c>
      <c r="E444" s="9"/>
      <c r="F444" s="8" t="s">
        <v>9</v>
      </c>
    </row>
    <row r="445" spans="1:7" ht="15" customHeight="1">
      <c r="A445" s="23"/>
      <c r="B445" s="10"/>
      <c r="C445" s="10" t="s">
        <v>450</v>
      </c>
      <c r="D445" s="10" t="s">
        <v>42</v>
      </c>
      <c r="E445" s="11" t="s">
        <v>82</v>
      </c>
      <c r="F445" s="12" t="s">
        <v>451</v>
      </c>
    </row>
    <row r="446" spans="1:7" ht="15" customHeight="1">
      <c r="A446" s="1"/>
      <c r="B446" s="1"/>
      <c r="C446" s="1"/>
      <c r="D446" s="1"/>
      <c r="E446" s="1"/>
      <c r="F446" s="1"/>
    </row>
    <row r="447" spans="1:7" ht="15" customHeight="1">
      <c r="A447" s="13"/>
      <c r="B447" s="14">
        <v>44702</v>
      </c>
      <c r="C447" s="15" t="s">
        <v>228</v>
      </c>
      <c r="D447" s="13"/>
      <c r="E447" s="15" t="s">
        <v>452</v>
      </c>
      <c r="F447" s="16" t="s">
        <v>453</v>
      </c>
      <c r="G447" s="6"/>
    </row>
    <row r="448" spans="1:7" ht="15" customHeight="1">
      <c r="A448" s="13"/>
      <c r="B448" s="1"/>
      <c r="C448" s="1"/>
      <c r="D448" s="1"/>
      <c r="E448" s="15" t="s">
        <v>454</v>
      </c>
      <c r="F448" s="1"/>
    </row>
    <row r="449" spans="1:7" ht="15" customHeight="1">
      <c r="A449" s="13"/>
      <c r="B449" s="8" t="s">
        <v>6</v>
      </c>
      <c r="C449" s="8" t="s">
        <v>7</v>
      </c>
      <c r="D449" s="8" t="s">
        <v>8</v>
      </c>
      <c r="E449" s="17"/>
      <c r="F449" s="8" t="s">
        <v>9</v>
      </c>
    </row>
    <row r="450" spans="1:7" ht="15" customHeight="1">
      <c r="A450" s="13"/>
      <c r="B450" s="10" t="s">
        <v>455</v>
      </c>
      <c r="C450" s="10"/>
      <c r="D450" s="10"/>
      <c r="E450" s="11" t="s">
        <v>198</v>
      </c>
      <c r="F450" s="12" t="s">
        <v>456</v>
      </c>
    </row>
    <row r="451" spans="1:7" ht="15" customHeight="1">
      <c r="A451" s="1"/>
      <c r="B451" s="1"/>
      <c r="C451" s="1"/>
      <c r="D451" s="1"/>
      <c r="E451" s="1"/>
      <c r="F451" s="1"/>
    </row>
    <row r="452" spans="1:7" ht="15" customHeight="1">
      <c r="A452" s="13"/>
      <c r="B452" s="14">
        <v>44702</v>
      </c>
      <c r="C452" s="15" t="s">
        <v>228</v>
      </c>
      <c r="D452" s="13"/>
      <c r="E452" s="15" t="s">
        <v>452</v>
      </c>
      <c r="F452" s="16" t="s">
        <v>457</v>
      </c>
      <c r="G452" s="6"/>
    </row>
    <row r="453" spans="1:7" ht="15" customHeight="1">
      <c r="A453" s="13"/>
      <c r="B453" s="1"/>
      <c r="C453" s="1"/>
      <c r="D453" s="1"/>
      <c r="E453" s="15" t="s">
        <v>458</v>
      </c>
      <c r="F453" s="1"/>
    </row>
    <row r="454" spans="1:7" ht="15" customHeight="1">
      <c r="A454" s="13"/>
      <c r="B454" s="8" t="s">
        <v>6</v>
      </c>
      <c r="C454" s="8" t="s">
        <v>7</v>
      </c>
      <c r="D454" s="8" t="s">
        <v>8</v>
      </c>
      <c r="E454" s="17"/>
      <c r="F454" s="8" t="s">
        <v>9</v>
      </c>
    </row>
    <row r="455" spans="1:7" ht="15" customHeight="1">
      <c r="A455" s="13"/>
      <c r="B455" s="10" t="s">
        <v>368</v>
      </c>
      <c r="C455" s="10"/>
      <c r="D455" s="10" t="s">
        <v>28</v>
      </c>
      <c r="E455" s="11" t="s">
        <v>18</v>
      </c>
      <c r="F455" s="12" t="s">
        <v>459</v>
      </c>
    </row>
    <row r="456" spans="1:7" ht="15" customHeight="1">
      <c r="A456" s="1"/>
      <c r="B456" s="1"/>
      <c r="C456" s="1"/>
      <c r="D456" s="1"/>
      <c r="E456" s="1"/>
      <c r="F456" s="1"/>
    </row>
    <row r="457" spans="1:7" ht="15" customHeight="1">
      <c r="A457" s="29"/>
      <c r="B457" s="30">
        <v>44702</v>
      </c>
      <c r="C457" s="31" t="s">
        <v>460</v>
      </c>
      <c r="D457" s="32"/>
      <c r="E457" s="31" t="s">
        <v>461</v>
      </c>
      <c r="F457" s="33" t="s">
        <v>462</v>
      </c>
      <c r="G457" s="6"/>
    </row>
    <row r="458" spans="1:7" ht="15" customHeight="1">
      <c r="A458" s="29"/>
      <c r="E458" s="31" t="s">
        <v>463</v>
      </c>
    </row>
    <row r="459" spans="1:7" ht="15" customHeight="1">
      <c r="A459" s="29"/>
      <c r="B459" s="34" t="s">
        <v>6</v>
      </c>
      <c r="C459" s="27" t="s">
        <v>7</v>
      </c>
      <c r="D459" s="27" t="s">
        <v>8</v>
      </c>
      <c r="E459" s="35"/>
      <c r="F459" s="36" t="s">
        <v>9</v>
      </c>
    </row>
    <row r="460" spans="1:7" ht="15" customHeight="1">
      <c r="A460" s="29"/>
      <c r="B460" s="10" t="s">
        <v>51</v>
      </c>
      <c r="C460" s="10" t="s">
        <v>39</v>
      </c>
      <c r="D460" s="10" t="s">
        <v>28</v>
      </c>
      <c r="E460" s="11" t="s">
        <v>13</v>
      </c>
      <c r="F460" s="12">
        <v>8.3333333333333329E-2</v>
      </c>
    </row>
    <row r="461" spans="1:7" ht="15" customHeight="1">
      <c r="A461" s="1"/>
      <c r="B461" s="1"/>
      <c r="C461" s="1"/>
      <c r="D461" s="1"/>
      <c r="E461" s="1"/>
      <c r="F461" s="1"/>
    </row>
    <row r="462" spans="1:7" ht="15" customHeight="1">
      <c r="A462" s="29"/>
      <c r="B462" s="30">
        <v>44702</v>
      </c>
      <c r="C462" s="31" t="s">
        <v>464</v>
      </c>
      <c r="D462" s="32"/>
      <c r="E462" s="31" t="s">
        <v>465</v>
      </c>
      <c r="F462" s="33" t="s">
        <v>466</v>
      </c>
      <c r="G462" s="6"/>
    </row>
    <row r="463" spans="1:7" ht="15" customHeight="1">
      <c r="A463" s="29"/>
      <c r="E463" s="31" t="s">
        <v>467</v>
      </c>
    </row>
    <row r="464" spans="1:7" ht="15" customHeight="1">
      <c r="A464" s="29"/>
      <c r="B464" s="34" t="s">
        <v>6</v>
      </c>
      <c r="C464" s="27" t="s">
        <v>7</v>
      </c>
      <c r="D464" s="27" t="s">
        <v>8</v>
      </c>
      <c r="E464" s="35"/>
      <c r="F464" s="36" t="s">
        <v>9</v>
      </c>
    </row>
    <row r="465" spans="1:7" ht="15" customHeight="1">
      <c r="A465" s="29"/>
      <c r="B465" s="10"/>
      <c r="C465" s="10" t="s">
        <v>99</v>
      </c>
      <c r="D465" s="10" t="s">
        <v>28</v>
      </c>
      <c r="E465" s="11" t="s">
        <v>468</v>
      </c>
      <c r="F465" s="12">
        <v>6.9212962962962962E-2</v>
      </c>
    </row>
    <row r="466" spans="1:7" ht="15" customHeight="1">
      <c r="A466" s="1"/>
      <c r="B466" s="1"/>
      <c r="C466" s="1"/>
      <c r="D466" s="1"/>
      <c r="E466" s="1"/>
      <c r="F466" s="1"/>
    </row>
    <row r="467" spans="1:7" ht="15" customHeight="1">
      <c r="A467" s="29"/>
      <c r="B467" s="30">
        <v>44702</v>
      </c>
      <c r="C467" s="31" t="s">
        <v>469</v>
      </c>
      <c r="D467" s="32"/>
      <c r="E467" s="31" t="s">
        <v>470</v>
      </c>
      <c r="F467" s="33" t="s">
        <v>471</v>
      </c>
      <c r="G467" s="6"/>
    </row>
    <row r="468" spans="1:7" ht="15" customHeight="1">
      <c r="A468" s="29"/>
      <c r="E468" s="31" t="s">
        <v>472</v>
      </c>
    </row>
    <row r="469" spans="1:7" ht="15" customHeight="1">
      <c r="A469" s="29"/>
      <c r="B469" s="34" t="s">
        <v>6</v>
      </c>
      <c r="C469" s="27" t="s">
        <v>7</v>
      </c>
      <c r="D469" s="27" t="s">
        <v>8</v>
      </c>
      <c r="E469" s="35"/>
      <c r="F469" s="36" t="s">
        <v>9</v>
      </c>
    </row>
    <row r="470" spans="1:7" ht="15" customHeight="1">
      <c r="A470" s="29"/>
      <c r="B470" s="10"/>
      <c r="C470" s="10" t="s">
        <v>39</v>
      </c>
      <c r="D470" s="10" t="s">
        <v>28</v>
      </c>
      <c r="E470" s="11" t="s">
        <v>388</v>
      </c>
      <c r="F470" s="12">
        <v>0.31542824074074072</v>
      </c>
    </row>
    <row r="471" spans="1:7" ht="15" customHeight="1">
      <c r="A471" s="1"/>
      <c r="B471" s="1"/>
      <c r="C471" s="1"/>
      <c r="D471" s="1"/>
      <c r="E471" s="1"/>
      <c r="F471" s="1"/>
    </row>
    <row r="472" spans="1:7" ht="15" customHeight="1">
      <c r="A472" s="13"/>
      <c r="B472" s="14">
        <v>44696</v>
      </c>
      <c r="C472" s="15" t="s">
        <v>473</v>
      </c>
      <c r="D472" s="13"/>
      <c r="E472" s="15" t="s">
        <v>474</v>
      </c>
      <c r="F472" s="16" t="s">
        <v>475</v>
      </c>
      <c r="G472" s="6"/>
    </row>
    <row r="473" spans="1:7" ht="15" customHeight="1">
      <c r="A473" s="13"/>
      <c r="B473" s="8" t="s">
        <v>6</v>
      </c>
      <c r="C473" s="8" t="s">
        <v>7</v>
      </c>
      <c r="D473" s="8" t="s">
        <v>8</v>
      </c>
      <c r="E473" s="9" t="s">
        <v>476</v>
      </c>
      <c r="F473" s="8"/>
    </row>
    <row r="474" spans="1:7" ht="15" customHeight="1">
      <c r="A474" s="13"/>
      <c r="B474" s="65"/>
      <c r="C474" s="10" t="s">
        <v>477</v>
      </c>
      <c r="D474" s="10" t="s">
        <v>33</v>
      </c>
      <c r="E474" s="11" t="s">
        <v>50</v>
      </c>
      <c r="F474" s="12">
        <v>5.5034722222222221E-2</v>
      </c>
    </row>
    <row r="475" spans="1:7" ht="15" customHeight="1">
      <c r="A475" s="13"/>
      <c r="B475" s="65"/>
      <c r="C475" s="10" t="s">
        <v>39</v>
      </c>
      <c r="D475" s="10" t="s">
        <v>78</v>
      </c>
      <c r="E475" s="11" t="s">
        <v>388</v>
      </c>
      <c r="F475" s="12">
        <v>5.7442129629629628E-2</v>
      </c>
    </row>
    <row r="476" spans="1:7" ht="15" customHeight="1">
      <c r="A476" s="13"/>
      <c r="B476" s="65"/>
      <c r="C476" s="10" t="s">
        <v>455</v>
      </c>
      <c r="D476" s="10" t="s">
        <v>12</v>
      </c>
      <c r="E476" s="11" t="s">
        <v>215</v>
      </c>
      <c r="F476" s="12">
        <v>6.1099537037037029E-2</v>
      </c>
    </row>
    <row r="477" spans="1:7" ht="15" customHeight="1">
      <c r="A477" s="13"/>
      <c r="B477" s="65"/>
      <c r="C477" s="10" t="s">
        <v>478</v>
      </c>
      <c r="D477" s="10" t="s">
        <v>39</v>
      </c>
      <c r="E477" s="11" t="s">
        <v>249</v>
      </c>
      <c r="F477" s="12">
        <v>7.2604166666666664E-2</v>
      </c>
    </row>
    <row r="478" spans="1:7" ht="15" customHeight="1">
      <c r="A478" s="13"/>
      <c r="B478" s="65"/>
      <c r="C478" s="10" t="s">
        <v>479</v>
      </c>
      <c r="D478" s="10" t="s">
        <v>27</v>
      </c>
      <c r="E478" s="11" t="s">
        <v>480</v>
      </c>
      <c r="F478" s="12">
        <v>7.3611111111111099E-2</v>
      </c>
    </row>
    <row r="479" spans="1:7" ht="15" customHeight="1">
      <c r="A479" s="13"/>
      <c r="B479" s="65"/>
      <c r="C479" s="65" t="s">
        <v>481</v>
      </c>
      <c r="D479" s="10" t="s">
        <v>405</v>
      </c>
      <c r="E479" s="11" t="s">
        <v>44</v>
      </c>
      <c r="F479" s="12">
        <v>8.1562499999999982E-2</v>
      </c>
    </row>
    <row r="480" spans="1:7" ht="15" customHeight="1">
      <c r="A480" s="1"/>
      <c r="B480" s="1"/>
      <c r="C480" s="1"/>
      <c r="D480" s="1"/>
      <c r="E480" s="1"/>
      <c r="F480" s="1"/>
    </row>
    <row r="481" spans="1:7" ht="15" customHeight="1">
      <c r="A481" s="13"/>
      <c r="B481" s="14">
        <v>44695</v>
      </c>
      <c r="C481" s="15" t="s">
        <v>482</v>
      </c>
      <c r="D481" s="13"/>
      <c r="E481" s="15" t="s">
        <v>483</v>
      </c>
      <c r="F481" s="16" t="s">
        <v>484</v>
      </c>
      <c r="G481" s="6"/>
    </row>
    <row r="482" spans="1:7" ht="15" customHeight="1">
      <c r="A482" s="13"/>
      <c r="B482" s="1"/>
      <c r="C482" s="1"/>
      <c r="D482" s="1"/>
      <c r="E482" s="15" t="s">
        <v>485</v>
      </c>
      <c r="F482" s="1"/>
    </row>
    <row r="483" spans="1:7" ht="15" customHeight="1">
      <c r="A483" s="13"/>
      <c r="B483" s="8" t="s">
        <v>6</v>
      </c>
      <c r="C483" s="8" t="s">
        <v>7</v>
      </c>
      <c r="D483" s="8" t="s">
        <v>8</v>
      </c>
      <c r="E483" s="17"/>
      <c r="F483" s="8" t="s">
        <v>9</v>
      </c>
    </row>
    <row r="484" spans="1:7" ht="15" customHeight="1">
      <c r="A484" s="13"/>
      <c r="B484" s="10"/>
      <c r="C484" s="10" t="s">
        <v>80</v>
      </c>
      <c r="D484" s="10" t="s">
        <v>17</v>
      </c>
      <c r="E484" s="11" t="s">
        <v>82</v>
      </c>
      <c r="F484" s="12">
        <v>0.25541666666666663</v>
      </c>
    </row>
    <row r="485" spans="1:7" ht="15" customHeight="1">
      <c r="A485" s="1"/>
      <c r="B485" s="1"/>
      <c r="C485" s="1"/>
      <c r="D485" s="1"/>
      <c r="E485" s="1"/>
      <c r="F485" s="1"/>
    </row>
    <row r="486" spans="1:7" ht="15" customHeight="1">
      <c r="A486" s="29"/>
      <c r="B486" s="30">
        <v>44695</v>
      </c>
      <c r="C486" s="31" t="s">
        <v>486</v>
      </c>
      <c r="D486" s="32"/>
      <c r="E486" s="31" t="s">
        <v>487</v>
      </c>
      <c r="F486" s="33" t="s">
        <v>488</v>
      </c>
      <c r="G486" s="6"/>
    </row>
    <row r="487" spans="1:7" ht="15" customHeight="1">
      <c r="A487" s="29"/>
      <c r="E487" s="31" t="s">
        <v>489</v>
      </c>
    </row>
    <row r="488" spans="1:7" ht="15" customHeight="1">
      <c r="A488" s="29"/>
      <c r="B488" s="34" t="s">
        <v>6</v>
      </c>
      <c r="C488" s="27" t="s">
        <v>7</v>
      </c>
      <c r="D488" s="27" t="s">
        <v>8</v>
      </c>
      <c r="E488" s="35"/>
      <c r="F488" s="36" t="s">
        <v>9</v>
      </c>
    </row>
    <row r="489" spans="1:7" ht="15" customHeight="1">
      <c r="A489" s="29"/>
      <c r="B489" s="10" t="s">
        <v>99</v>
      </c>
      <c r="C489" s="10" t="s">
        <v>28</v>
      </c>
      <c r="D489" s="10" t="s">
        <v>17</v>
      </c>
      <c r="E489" s="11" t="s">
        <v>57</v>
      </c>
      <c r="F489" s="12" t="s">
        <v>490</v>
      </c>
    </row>
    <row r="490" spans="1:7" ht="15" customHeight="1">
      <c r="A490" s="29"/>
      <c r="B490" s="10" t="s">
        <v>283</v>
      </c>
      <c r="C490" s="10" t="s">
        <v>248</v>
      </c>
      <c r="D490" s="10" t="s">
        <v>17</v>
      </c>
      <c r="E490" s="11" t="s">
        <v>197</v>
      </c>
      <c r="F490" s="12" t="s">
        <v>491</v>
      </c>
    </row>
    <row r="491" spans="1:7" ht="15" customHeight="1">
      <c r="A491" s="29"/>
      <c r="B491" s="10" t="s">
        <v>455</v>
      </c>
      <c r="C491" s="10" t="s">
        <v>12</v>
      </c>
      <c r="D491" s="10" t="s">
        <v>78</v>
      </c>
      <c r="E491" s="11" t="s">
        <v>492</v>
      </c>
      <c r="F491" s="12" t="s">
        <v>493</v>
      </c>
    </row>
    <row r="492" spans="1:7" ht="15" customHeight="1">
      <c r="A492" s="29"/>
      <c r="B492" s="10" t="s">
        <v>494</v>
      </c>
      <c r="C492" s="10" t="s">
        <v>222</v>
      </c>
      <c r="D492" s="10" t="s">
        <v>27</v>
      </c>
      <c r="E492" s="11" t="s">
        <v>105</v>
      </c>
      <c r="F492" s="12" t="s">
        <v>495</v>
      </c>
    </row>
    <row r="493" spans="1:7" ht="15" customHeight="1">
      <c r="A493" s="29"/>
      <c r="B493" s="10" t="s">
        <v>496</v>
      </c>
      <c r="C493" s="10" t="s">
        <v>43</v>
      </c>
      <c r="D493" s="10" t="s">
        <v>17</v>
      </c>
      <c r="E493" s="11" t="s">
        <v>388</v>
      </c>
      <c r="F493" s="12" t="s">
        <v>497</v>
      </c>
    </row>
    <row r="494" spans="1:7" ht="15" customHeight="1">
      <c r="A494" s="29"/>
      <c r="B494" s="10" t="s">
        <v>498</v>
      </c>
      <c r="C494" s="10" t="s">
        <v>49</v>
      </c>
      <c r="D494" s="10" t="s">
        <v>78</v>
      </c>
      <c r="E494" s="11" t="s">
        <v>193</v>
      </c>
      <c r="F494" s="12" t="s">
        <v>499</v>
      </c>
    </row>
    <row r="495" spans="1:7" ht="15" customHeight="1">
      <c r="A495" s="29"/>
      <c r="B495" s="10" t="s">
        <v>500</v>
      </c>
      <c r="C495" s="10" t="s">
        <v>248</v>
      </c>
      <c r="D495" s="10" t="s">
        <v>17</v>
      </c>
      <c r="E495" s="11" t="s">
        <v>73</v>
      </c>
      <c r="F495" s="12" t="s">
        <v>501</v>
      </c>
    </row>
    <row r="496" spans="1:7" ht="15" customHeight="1">
      <c r="A496" s="29"/>
      <c r="B496" s="10" t="s">
        <v>383</v>
      </c>
      <c r="C496" s="10" t="s">
        <v>502</v>
      </c>
      <c r="D496" s="10" t="s">
        <v>80</v>
      </c>
      <c r="E496" s="11" t="s">
        <v>37</v>
      </c>
      <c r="F496" s="12" t="s">
        <v>503</v>
      </c>
    </row>
    <row r="497" spans="1:7" ht="15" customHeight="1">
      <c r="A497" s="29"/>
      <c r="B497" s="10" t="s">
        <v>214</v>
      </c>
      <c r="C497" s="10" t="s">
        <v>167</v>
      </c>
      <c r="D497" s="10" t="s">
        <v>78</v>
      </c>
      <c r="E497" s="11" t="s">
        <v>40</v>
      </c>
      <c r="F497" s="12" t="s">
        <v>504</v>
      </c>
    </row>
    <row r="498" spans="1:7" ht="15" customHeight="1">
      <c r="A498" s="29"/>
      <c r="B498" s="10" t="s">
        <v>505</v>
      </c>
      <c r="C498" s="10" t="s">
        <v>91</v>
      </c>
      <c r="D498" s="10" t="s">
        <v>43</v>
      </c>
      <c r="E498" s="11" t="s">
        <v>52</v>
      </c>
      <c r="F498" s="12" t="s">
        <v>506</v>
      </c>
    </row>
    <row r="499" spans="1:7" ht="15" customHeight="1">
      <c r="A499" s="29"/>
      <c r="B499" s="1"/>
      <c r="C499" s="1"/>
      <c r="D499" s="1"/>
      <c r="E499" s="1"/>
      <c r="F499" s="1"/>
    </row>
    <row r="500" spans="1:7" ht="15" customHeight="1">
      <c r="A500" s="75"/>
      <c r="B500" s="8"/>
      <c r="C500" s="48" t="s">
        <v>78</v>
      </c>
      <c r="D500" s="8" t="s">
        <v>507</v>
      </c>
      <c r="E500" s="49" t="s">
        <v>508</v>
      </c>
      <c r="F500" s="50" t="s">
        <v>327</v>
      </c>
    </row>
    <row r="501" spans="1:7" ht="15" customHeight="1">
      <c r="A501" s="75"/>
      <c r="B501" s="51"/>
      <c r="C501" s="51"/>
      <c r="D501" s="52"/>
      <c r="E501" s="53"/>
      <c r="F501" s="52"/>
    </row>
    <row r="502" spans="1:7" ht="15" customHeight="1">
      <c r="A502" s="75"/>
      <c r="B502" s="8"/>
      <c r="C502" s="48" t="s">
        <v>17</v>
      </c>
      <c r="D502" s="8" t="s">
        <v>509</v>
      </c>
      <c r="E502" s="49" t="s">
        <v>510</v>
      </c>
      <c r="F502" s="50" t="s">
        <v>324</v>
      </c>
    </row>
    <row r="503" spans="1:7" ht="15" customHeight="1">
      <c r="A503" s="75"/>
      <c r="B503" s="8"/>
      <c r="C503" s="48" t="s">
        <v>78</v>
      </c>
      <c r="D503" s="8" t="s">
        <v>509</v>
      </c>
      <c r="E503" s="49" t="s">
        <v>511</v>
      </c>
      <c r="F503" s="50" t="s">
        <v>324</v>
      </c>
    </row>
    <row r="504" spans="1:7" ht="15" customHeight="1">
      <c r="A504" s="1"/>
      <c r="B504" s="1"/>
      <c r="D504" s="1"/>
      <c r="E504" s="1"/>
      <c r="F504" s="1"/>
    </row>
    <row r="505" spans="1:7" ht="15" customHeight="1">
      <c r="A505" s="13"/>
      <c r="B505" s="14">
        <v>44689</v>
      </c>
      <c r="C505" s="15" t="s">
        <v>228</v>
      </c>
      <c r="D505" s="13"/>
      <c r="E505" s="15" t="s">
        <v>512</v>
      </c>
      <c r="F505" s="16" t="s">
        <v>513</v>
      </c>
      <c r="G505" s="6"/>
    </row>
    <row r="506" spans="1:7" ht="15" customHeight="1">
      <c r="A506" s="13"/>
      <c r="B506" s="1"/>
      <c r="C506" s="1"/>
      <c r="D506" s="1"/>
      <c r="E506" s="15" t="s">
        <v>514</v>
      </c>
      <c r="F506" s="1"/>
    </row>
    <row r="507" spans="1:7" ht="15" customHeight="1">
      <c r="A507" s="13"/>
      <c r="B507" s="8" t="s">
        <v>6</v>
      </c>
      <c r="C507" s="8" t="s">
        <v>7</v>
      </c>
      <c r="D507" s="8" t="s">
        <v>8</v>
      </c>
      <c r="E507" s="17"/>
      <c r="F507" s="8" t="s">
        <v>9</v>
      </c>
    </row>
    <row r="508" spans="1:7" ht="15" customHeight="1">
      <c r="A508" s="13"/>
      <c r="B508" s="10" t="s">
        <v>318</v>
      </c>
      <c r="C508" s="10"/>
      <c r="D508" s="10"/>
      <c r="E508" s="11" t="s">
        <v>175</v>
      </c>
      <c r="F508" s="12">
        <v>2.1782407407407407E-2</v>
      </c>
    </row>
    <row r="509" spans="1:7" ht="15" customHeight="1">
      <c r="A509" s="1"/>
      <c r="B509" s="1"/>
      <c r="C509" s="1"/>
      <c r="D509" s="1"/>
      <c r="E509" s="1"/>
      <c r="F509" s="1"/>
    </row>
    <row r="510" spans="1:7" ht="15" customHeight="1">
      <c r="A510" s="29"/>
      <c r="B510" s="30">
        <v>44688</v>
      </c>
      <c r="C510" s="31" t="s">
        <v>515</v>
      </c>
      <c r="D510" s="32"/>
      <c r="E510" s="31" t="s">
        <v>516</v>
      </c>
      <c r="F510" s="33" t="s">
        <v>517</v>
      </c>
      <c r="G510" s="6"/>
    </row>
    <row r="511" spans="1:7" ht="15" customHeight="1">
      <c r="A511" s="29"/>
      <c r="E511" s="31" t="s">
        <v>518</v>
      </c>
    </row>
    <row r="512" spans="1:7" ht="15" customHeight="1">
      <c r="A512" s="29"/>
      <c r="B512" s="34" t="s">
        <v>6</v>
      </c>
      <c r="C512" s="27" t="s">
        <v>7</v>
      </c>
      <c r="D512" s="27" t="s">
        <v>8</v>
      </c>
      <c r="E512" s="35"/>
      <c r="F512" s="36" t="s">
        <v>9</v>
      </c>
    </row>
    <row r="513" spans="1:7" ht="15" customHeight="1">
      <c r="A513" s="29"/>
      <c r="B513" s="28" t="s">
        <v>160</v>
      </c>
      <c r="C513" s="28"/>
      <c r="D513" s="10" t="s">
        <v>104</v>
      </c>
      <c r="E513" s="11" t="s">
        <v>31</v>
      </c>
      <c r="F513" s="12">
        <v>0.24365740740740743</v>
      </c>
    </row>
    <row r="514" spans="1:7" ht="15" customHeight="1">
      <c r="A514" s="29"/>
      <c r="B514" s="28" t="s">
        <v>519</v>
      </c>
      <c r="C514" s="28"/>
      <c r="D514" s="10" t="s">
        <v>520</v>
      </c>
      <c r="E514" s="11" t="s">
        <v>50</v>
      </c>
      <c r="F514" s="12">
        <v>0.31405092592592593</v>
      </c>
    </row>
    <row r="515" spans="1:7" ht="15" customHeight="1">
      <c r="A515" s="1"/>
      <c r="B515" s="1"/>
      <c r="C515" s="1"/>
      <c r="D515" s="1"/>
      <c r="E515" s="1"/>
      <c r="F515" s="1"/>
    </row>
    <row r="516" spans="1:7" ht="15" customHeight="1">
      <c r="A516" s="18"/>
      <c r="B516" s="18">
        <v>44688</v>
      </c>
      <c r="C516" s="19" t="s">
        <v>521</v>
      </c>
      <c r="D516" s="20"/>
      <c r="E516" s="45" t="s">
        <v>522</v>
      </c>
      <c r="F516" s="21" t="s">
        <v>523</v>
      </c>
      <c r="G516" s="6"/>
    </row>
    <row r="517" spans="1:7" ht="15" customHeight="1">
      <c r="A517" s="18"/>
      <c r="B517" s="8" t="s">
        <v>6</v>
      </c>
      <c r="C517" s="8" t="s">
        <v>7</v>
      </c>
      <c r="D517" s="8" t="s">
        <v>8</v>
      </c>
      <c r="E517" s="76"/>
      <c r="F517" s="8" t="s">
        <v>9</v>
      </c>
    </row>
    <row r="518" spans="1:7" ht="15" customHeight="1">
      <c r="A518" s="18"/>
      <c r="B518" s="10" t="s">
        <v>43</v>
      </c>
      <c r="C518" s="28"/>
      <c r="D518" s="44"/>
      <c r="E518" s="11" t="s">
        <v>18</v>
      </c>
      <c r="F518" s="12" t="s">
        <v>524</v>
      </c>
    </row>
    <row r="519" spans="1:7" ht="15" customHeight="1">
      <c r="A519" s="1"/>
      <c r="B519" s="1"/>
      <c r="D519" s="1"/>
      <c r="E519" s="1"/>
      <c r="F519" s="1"/>
    </row>
    <row r="520" spans="1:7" ht="15" customHeight="1">
      <c r="A520" s="29"/>
      <c r="B520" s="30">
        <v>44681</v>
      </c>
      <c r="C520" s="31" t="s">
        <v>525</v>
      </c>
      <c r="D520" s="32"/>
      <c r="E520" s="31" t="s">
        <v>526</v>
      </c>
      <c r="F520" s="33" t="s">
        <v>527</v>
      </c>
      <c r="G520" s="6"/>
    </row>
    <row r="521" spans="1:7" ht="15" customHeight="1">
      <c r="A521" s="29"/>
      <c r="E521" s="31" t="s">
        <v>528</v>
      </c>
    </row>
    <row r="522" spans="1:7" ht="15" customHeight="1">
      <c r="A522" s="29"/>
      <c r="B522" s="34" t="s">
        <v>6</v>
      </c>
      <c r="C522" s="27" t="s">
        <v>7</v>
      </c>
      <c r="D522" s="27" t="s">
        <v>8</v>
      </c>
      <c r="E522" s="35"/>
      <c r="F522" s="36" t="s">
        <v>9</v>
      </c>
    </row>
    <row r="523" spans="1:7" ht="15" customHeight="1">
      <c r="A523" s="29"/>
      <c r="B523" s="28" t="s">
        <v>411</v>
      </c>
      <c r="C523" s="28" t="s">
        <v>380</v>
      </c>
      <c r="D523" s="10"/>
      <c r="E523" s="11" t="s">
        <v>197</v>
      </c>
      <c r="F523" s="12">
        <v>0.26755787037037038</v>
      </c>
    </row>
    <row r="524" spans="1:7" ht="15" customHeight="1">
      <c r="A524" s="1"/>
      <c r="B524" s="1"/>
      <c r="C524" s="1"/>
      <c r="D524" s="1"/>
      <c r="E524" s="1"/>
      <c r="F524" s="1"/>
    </row>
    <row r="525" spans="1:7" ht="15" customHeight="1">
      <c r="A525" s="2"/>
      <c r="B525" s="3">
        <v>44681</v>
      </c>
      <c r="C525" s="3" t="s">
        <v>529</v>
      </c>
      <c r="D525" s="2"/>
      <c r="E525" s="4" t="s">
        <v>530</v>
      </c>
      <c r="F525" s="5" t="s">
        <v>531</v>
      </c>
      <c r="G525" s="6"/>
    </row>
    <row r="526" spans="1:7" ht="15" customHeight="1">
      <c r="A526" s="2"/>
      <c r="B526" s="7" t="s">
        <v>6</v>
      </c>
      <c r="C526" s="8" t="s">
        <v>7</v>
      </c>
      <c r="D526" s="8" t="s">
        <v>8</v>
      </c>
      <c r="E526" s="9"/>
      <c r="F526" s="8" t="s">
        <v>9</v>
      </c>
    </row>
    <row r="527" spans="1:7" ht="15" customHeight="1">
      <c r="A527" s="2"/>
      <c r="B527" s="10"/>
      <c r="C527" s="10" t="s">
        <v>43</v>
      </c>
      <c r="D527" s="10" t="s">
        <v>17</v>
      </c>
      <c r="E527" s="11" t="s">
        <v>31</v>
      </c>
      <c r="F527" s="12">
        <v>2.5324074074074075E-2</v>
      </c>
    </row>
    <row r="528" spans="1:7" ht="15" customHeight="1">
      <c r="A528" s="2"/>
      <c r="B528" s="10"/>
      <c r="C528" s="10" t="s">
        <v>49</v>
      </c>
      <c r="D528" s="10" t="s">
        <v>28</v>
      </c>
      <c r="E528" s="11" t="s">
        <v>44</v>
      </c>
      <c r="F528" s="12">
        <v>3.5104166666666665E-2</v>
      </c>
    </row>
    <row r="529" spans="1:7" ht="15" customHeight="1">
      <c r="A529" s="1"/>
      <c r="B529" s="1"/>
      <c r="C529" s="1"/>
      <c r="D529" s="1"/>
      <c r="E529" s="1"/>
      <c r="F529" s="1"/>
    </row>
    <row r="530" spans="1:7" ht="15" customHeight="1">
      <c r="A530" s="23"/>
      <c r="B530" s="24">
        <v>44675</v>
      </c>
      <c r="C530" s="25" t="s">
        <v>532</v>
      </c>
      <c r="D530" s="23"/>
      <c r="E530" s="25" t="s">
        <v>533</v>
      </c>
      <c r="F530" s="26" t="s">
        <v>534</v>
      </c>
      <c r="G530" s="6"/>
    </row>
    <row r="531" spans="1:7" ht="15" customHeight="1">
      <c r="A531" s="23"/>
      <c r="B531" s="7" t="s">
        <v>6</v>
      </c>
      <c r="C531" s="27" t="s">
        <v>7</v>
      </c>
      <c r="D531" s="27" t="s">
        <v>8</v>
      </c>
      <c r="E531" s="9"/>
      <c r="F531" s="8" t="s">
        <v>9</v>
      </c>
    </row>
    <row r="532" spans="1:7" ht="15" customHeight="1">
      <c r="A532" s="23"/>
      <c r="B532" s="10"/>
      <c r="C532" s="10" t="s">
        <v>535</v>
      </c>
      <c r="D532" s="10" t="s">
        <v>536</v>
      </c>
      <c r="E532" s="11" t="s">
        <v>537</v>
      </c>
      <c r="F532" s="12">
        <v>9.3761574074074081E-2</v>
      </c>
    </row>
    <row r="533" spans="1:7" ht="15" customHeight="1">
      <c r="A533" s="1"/>
      <c r="B533" s="1"/>
      <c r="C533" s="1"/>
      <c r="D533" s="1"/>
      <c r="E533" s="1"/>
      <c r="F533" s="1"/>
    </row>
    <row r="534" spans="1:7" ht="15" customHeight="1">
      <c r="A534" s="37"/>
      <c r="B534" s="38">
        <v>44675</v>
      </c>
      <c r="C534" s="39" t="s">
        <v>538</v>
      </c>
      <c r="D534" s="37"/>
      <c r="E534" s="39" t="s">
        <v>539</v>
      </c>
      <c r="F534" s="40" t="s">
        <v>540</v>
      </c>
      <c r="G534" s="6"/>
    </row>
    <row r="535" spans="1:7" ht="15" customHeight="1">
      <c r="A535" s="37"/>
      <c r="B535" s="8" t="s">
        <v>6</v>
      </c>
      <c r="C535" s="8" t="s">
        <v>7</v>
      </c>
      <c r="D535" s="8" t="s">
        <v>8</v>
      </c>
      <c r="E535" s="9"/>
      <c r="F535" s="8" t="s">
        <v>9</v>
      </c>
    </row>
    <row r="536" spans="1:7" ht="15" customHeight="1">
      <c r="A536" s="37"/>
      <c r="B536" s="10"/>
      <c r="C536" s="10" t="s">
        <v>68</v>
      </c>
      <c r="D536" s="10" t="s">
        <v>28</v>
      </c>
      <c r="E536" s="11" t="s">
        <v>82</v>
      </c>
      <c r="F536" s="12">
        <v>0.17100694444444445</v>
      </c>
    </row>
    <row r="537" spans="1:7" ht="15" customHeight="1">
      <c r="A537" s="1"/>
      <c r="B537" s="1"/>
      <c r="C537" s="1"/>
      <c r="D537" s="1"/>
      <c r="E537" s="1"/>
      <c r="F537" s="1"/>
    </row>
    <row r="538" spans="1:7" ht="15" customHeight="1">
      <c r="A538" s="2"/>
      <c r="B538" s="3">
        <v>44674</v>
      </c>
      <c r="C538" s="3" t="s">
        <v>541</v>
      </c>
      <c r="D538" s="2"/>
      <c r="E538" s="4" t="s">
        <v>542</v>
      </c>
      <c r="F538" s="5" t="s">
        <v>543</v>
      </c>
      <c r="G538" s="6"/>
    </row>
    <row r="539" spans="1:7" ht="15" customHeight="1">
      <c r="A539" s="2"/>
      <c r="B539" s="7" t="s">
        <v>6</v>
      </c>
      <c r="C539" s="8" t="s">
        <v>7</v>
      </c>
      <c r="D539" s="8" t="s">
        <v>8</v>
      </c>
      <c r="E539" s="9"/>
      <c r="F539" s="8" t="s">
        <v>9</v>
      </c>
    </row>
    <row r="540" spans="1:7" ht="15" customHeight="1">
      <c r="A540" s="2"/>
      <c r="B540" s="10"/>
      <c r="C540" s="10" t="s">
        <v>28</v>
      </c>
      <c r="D540" s="10" t="s">
        <v>28</v>
      </c>
      <c r="E540" s="11" t="s">
        <v>492</v>
      </c>
      <c r="F540" s="12">
        <v>3.0787037037037036E-2</v>
      </c>
    </row>
    <row r="541" spans="1:7" ht="15" customHeight="1">
      <c r="A541" s="1"/>
      <c r="B541" s="1"/>
      <c r="C541" s="1"/>
      <c r="D541" s="1"/>
      <c r="E541" s="1"/>
      <c r="F541" s="1"/>
    </row>
    <row r="542" spans="1:7" ht="15" customHeight="1">
      <c r="A542" s="2"/>
      <c r="B542" s="3">
        <v>44674</v>
      </c>
      <c r="C542" s="3" t="s">
        <v>544</v>
      </c>
      <c r="D542" s="2"/>
      <c r="E542" s="4" t="s">
        <v>545</v>
      </c>
      <c r="F542" s="5" t="s">
        <v>546</v>
      </c>
      <c r="G542" s="6"/>
    </row>
    <row r="543" spans="1:7" ht="15" customHeight="1">
      <c r="A543" s="2"/>
      <c r="B543" s="7" t="s">
        <v>6</v>
      </c>
      <c r="C543" s="8" t="s">
        <v>7</v>
      </c>
      <c r="D543" s="8" t="s">
        <v>8</v>
      </c>
      <c r="E543" s="9"/>
      <c r="F543" s="8" t="s">
        <v>9</v>
      </c>
    </row>
    <row r="544" spans="1:7" ht="15" customHeight="1">
      <c r="A544" s="2"/>
      <c r="B544" s="10"/>
      <c r="C544" s="10" t="s">
        <v>43</v>
      </c>
      <c r="D544" s="10" t="s">
        <v>78</v>
      </c>
      <c r="E544" s="11" t="s">
        <v>29</v>
      </c>
      <c r="F544" s="12">
        <v>2.4895833333333332E-2</v>
      </c>
    </row>
    <row r="545" spans="1:7" ht="15" customHeight="1">
      <c r="A545" s="2"/>
      <c r="B545" s="10"/>
      <c r="C545" s="10" t="s">
        <v>43</v>
      </c>
      <c r="D545" s="10" t="s">
        <v>78</v>
      </c>
      <c r="E545" s="11" t="s">
        <v>547</v>
      </c>
      <c r="F545" s="12">
        <v>3.3194444444444443E-2</v>
      </c>
    </row>
    <row r="546" spans="1:7" ht="15" customHeight="1">
      <c r="A546" s="2"/>
      <c r="B546" s="10"/>
      <c r="C546" s="10" t="s">
        <v>42</v>
      </c>
      <c r="D546" s="10" t="s">
        <v>17</v>
      </c>
      <c r="E546" s="11" t="s">
        <v>73</v>
      </c>
      <c r="F546" s="12">
        <v>3.5046296296296298E-2</v>
      </c>
    </row>
    <row r="547" spans="1:7" ht="15" customHeight="1">
      <c r="A547" s="1"/>
      <c r="B547" s="1"/>
      <c r="C547" s="1"/>
      <c r="D547" s="1"/>
      <c r="E547" s="1"/>
      <c r="F547" s="1"/>
    </row>
    <row r="548" spans="1:7" ht="15" customHeight="1">
      <c r="A548" s="37"/>
      <c r="B548" s="38">
        <v>44669</v>
      </c>
      <c r="C548" s="39" t="s">
        <v>548</v>
      </c>
      <c r="D548" s="37"/>
      <c r="E548" s="39" t="s">
        <v>549</v>
      </c>
      <c r="F548" s="40"/>
      <c r="G548" s="6"/>
    </row>
    <row r="549" spans="1:7" ht="15" customHeight="1">
      <c r="A549" s="37"/>
      <c r="B549" s="8" t="s">
        <v>6</v>
      </c>
      <c r="C549" s="8" t="s">
        <v>7</v>
      </c>
      <c r="D549" s="8" t="s">
        <v>8</v>
      </c>
      <c r="E549" s="9"/>
      <c r="F549" s="8" t="s">
        <v>9</v>
      </c>
    </row>
    <row r="550" spans="1:7" ht="15" customHeight="1">
      <c r="A550" s="37"/>
      <c r="B550" s="10" t="s">
        <v>550</v>
      </c>
      <c r="C550" s="10" t="s">
        <v>551</v>
      </c>
      <c r="D550" s="10" t="s">
        <v>552</v>
      </c>
      <c r="E550" s="11" t="s">
        <v>215</v>
      </c>
      <c r="F550" s="12">
        <v>0.14954861111111112</v>
      </c>
    </row>
    <row r="551" spans="1:7" ht="15" customHeight="1">
      <c r="A551" s="1"/>
      <c r="B551" s="1"/>
      <c r="C551" s="1"/>
      <c r="D551" s="1"/>
      <c r="E551" s="1"/>
      <c r="F551" s="1"/>
    </row>
    <row r="552" spans="1:7" ht="15" customHeight="1">
      <c r="A552" s="13"/>
      <c r="B552" s="14">
        <v>44667</v>
      </c>
      <c r="C552" s="15" t="s">
        <v>553</v>
      </c>
      <c r="D552" s="13"/>
      <c r="E552" s="15" t="s">
        <v>554</v>
      </c>
      <c r="F552" s="16" t="s">
        <v>555</v>
      </c>
      <c r="G552" s="6"/>
    </row>
    <row r="553" spans="1:7" ht="15" customHeight="1">
      <c r="A553" s="13"/>
      <c r="B553" s="1"/>
      <c r="C553" s="1"/>
      <c r="D553" s="1"/>
      <c r="E553" s="15" t="s">
        <v>485</v>
      </c>
      <c r="F553" s="1"/>
    </row>
    <row r="554" spans="1:7" ht="15" customHeight="1">
      <c r="A554" s="13"/>
      <c r="B554" s="8" t="s">
        <v>6</v>
      </c>
      <c r="C554" s="8" t="s">
        <v>7</v>
      </c>
      <c r="D554" s="8" t="s">
        <v>8</v>
      </c>
      <c r="E554" s="17"/>
      <c r="F554" s="8" t="s">
        <v>9</v>
      </c>
    </row>
    <row r="555" spans="1:7" ht="15" customHeight="1">
      <c r="A555" s="13"/>
      <c r="B555" s="10"/>
      <c r="C555" s="10" t="s">
        <v>156</v>
      </c>
      <c r="D555" s="10" t="s">
        <v>80</v>
      </c>
      <c r="E555" s="11" t="s">
        <v>82</v>
      </c>
      <c r="F555" s="12" t="s">
        <v>556</v>
      </c>
    </row>
    <row r="556" spans="1:7" ht="15" customHeight="1">
      <c r="A556" s="1"/>
      <c r="B556" s="1"/>
      <c r="C556" s="1"/>
      <c r="D556" s="1"/>
      <c r="E556" s="1"/>
      <c r="F556" s="1"/>
    </row>
    <row r="557" spans="1:7" ht="15" customHeight="1">
      <c r="A557" s="23"/>
      <c r="B557" s="24">
        <v>44654</v>
      </c>
      <c r="C557" s="25" t="s">
        <v>210</v>
      </c>
      <c r="D557" s="23"/>
      <c r="E557" s="25" t="s">
        <v>557</v>
      </c>
      <c r="F557" s="26" t="s">
        <v>558</v>
      </c>
      <c r="G557" s="6"/>
    </row>
    <row r="558" spans="1:7" ht="15" customHeight="1">
      <c r="A558" s="23"/>
      <c r="B558" s="7" t="s">
        <v>6</v>
      </c>
      <c r="C558" s="27" t="s">
        <v>7</v>
      </c>
      <c r="D558" s="27" t="s">
        <v>8</v>
      </c>
      <c r="E558" s="9"/>
      <c r="F558" s="8" t="s">
        <v>9</v>
      </c>
    </row>
    <row r="559" spans="1:7" ht="15" customHeight="1">
      <c r="A559" s="23"/>
      <c r="B559" s="10"/>
      <c r="C559" s="10" t="s">
        <v>559</v>
      </c>
      <c r="D559" s="10" t="s">
        <v>94</v>
      </c>
      <c r="E559" s="11" t="s">
        <v>215</v>
      </c>
      <c r="F559" s="12">
        <v>6.5763888888888886E-2</v>
      </c>
    </row>
    <row r="560" spans="1:7" ht="15" customHeight="1">
      <c r="A560" s="1"/>
      <c r="B560" s="1"/>
      <c r="C560" s="1"/>
      <c r="D560" s="1"/>
      <c r="E560" s="1"/>
      <c r="F560" s="1"/>
    </row>
    <row r="561" spans="1:7" ht="15" customHeight="1">
      <c r="A561" s="23"/>
      <c r="B561" s="24">
        <v>44654</v>
      </c>
      <c r="C561" s="25" t="s">
        <v>560</v>
      </c>
      <c r="D561" s="23"/>
      <c r="E561" s="25" t="s">
        <v>561</v>
      </c>
      <c r="F561" s="26" t="s">
        <v>562</v>
      </c>
      <c r="G561" s="6"/>
    </row>
    <row r="562" spans="1:7" ht="15" customHeight="1">
      <c r="A562" s="23"/>
      <c r="B562" s="7" t="s">
        <v>6</v>
      </c>
      <c r="C562" s="27" t="s">
        <v>7</v>
      </c>
      <c r="D562" s="27" t="s">
        <v>8</v>
      </c>
      <c r="E562" s="9"/>
      <c r="F562" s="8" t="s">
        <v>9</v>
      </c>
    </row>
    <row r="563" spans="1:7" ht="15" customHeight="1">
      <c r="A563" s="23"/>
      <c r="B563" s="10" t="s">
        <v>190</v>
      </c>
      <c r="C563" s="10" t="s">
        <v>190</v>
      </c>
      <c r="D563" s="10" t="s">
        <v>28</v>
      </c>
      <c r="E563" s="11" t="s">
        <v>175</v>
      </c>
      <c r="F563" s="12">
        <v>5.4143518518518514E-2</v>
      </c>
    </row>
    <row r="564" spans="1:7" ht="15" customHeight="1">
      <c r="A564" s="23"/>
      <c r="B564" s="10" t="s">
        <v>563</v>
      </c>
      <c r="C564" s="10" t="s">
        <v>36</v>
      </c>
      <c r="D564" s="10" t="s">
        <v>27</v>
      </c>
      <c r="E564" s="11" t="s">
        <v>29</v>
      </c>
      <c r="F564" s="12">
        <v>5.4560185185185184E-2</v>
      </c>
    </row>
    <row r="565" spans="1:7" ht="15" customHeight="1">
      <c r="A565" s="23"/>
      <c r="B565" s="10" t="s">
        <v>564</v>
      </c>
      <c r="C565" s="10" t="s">
        <v>565</v>
      </c>
      <c r="D565" s="10" t="s">
        <v>566</v>
      </c>
      <c r="E565" s="11" t="s">
        <v>158</v>
      </c>
      <c r="F565" s="12">
        <v>7.0937500000000001E-2</v>
      </c>
    </row>
    <row r="566" spans="1:7" ht="15" customHeight="1">
      <c r="A566" s="23"/>
      <c r="B566" s="10" t="s">
        <v>567</v>
      </c>
      <c r="C566" s="10" t="s">
        <v>568</v>
      </c>
      <c r="D566" s="10" t="s">
        <v>12</v>
      </c>
      <c r="E566" s="11" t="s">
        <v>82</v>
      </c>
      <c r="F566" s="12">
        <v>7.2546296296296289E-2</v>
      </c>
    </row>
    <row r="567" spans="1:7" ht="15" customHeight="1">
      <c r="A567" s="23"/>
      <c r="B567" s="10" t="s">
        <v>569</v>
      </c>
      <c r="C567" s="10" t="s">
        <v>570</v>
      </c>
      <c r="D567" s="10" t="s">
        <v>39</v>
      </c>
      <c r="E567" s="11" t="s">
        <v>193</v>
      </c>
      <c r="F567" s="12">
        <v>7.2546296296296289E-2</v>
      </c>
    </row>
    <row r="568" spans="1:7" ht="15" customHeight="1">
      <c r="A568" s="23"/>
      <c r="B568" s="10" t="s">
        <v>571</v>
      </c>
      <c r="C568" s="10" t="s">
        <v>572</v>
      </c>
      <c r="D568" s="10" t="s">
        <v>573</v>
      </c>
      <c r="E568" s="11" t="s">
        <v>44</v>
      </c>
      <c r="F568" s="12">
        <v>8.4965277777777765E-2</v>
      </c>
    </row>
    <row r="569" spans="1:7" ht="15" customHeight="1">
      <c r="A569" s="1"/>
      <c r="B569" s="1"/>
      <c r="C569" s="1"/>
      <c r="E569" s="1"/>
      <c r="F569" s="1"/>
    </row>
    <row r="570" spans="1:7" ht="15" customHeight="1">
      <c r="A570" s="37"/>
      <c r="B570" s="38">
        <v>44654</v>
      </c>
      <c r="C570" s="39" t="s">
        <v>560</v>
      </c>
      <c r="D570" s="37"/>
      <c r="E570" s="39" t="s">
        <v>574</v>
      </c>
      <c r="F570" s="40" t="s">
        <v>575</v>
      </c>
      <c r="G570" s="6"/>
    </row>
    <row r="571" spans="1:7" ht="15" customHeight="1">
      <c r="A571" s="37"/>
      <c r="B571" s="8" t="s">
        <v>6</v>
      </c>
      <c r="C571" s="8" t="s">
        <v>7</v>
      </c>
      <c r="D571" s="8" t="s">
        <v>8</v>
      </c>
      <c r="E571" s="9"/>
      <c r="F571" s="8" t="s">
        <v>9</v>
      </c>
    </row>
    <row r="572" spans="1:7" ht="15" customHeight="1">
      <c r="A572" s="37"/>
      <c r="B572" s="10" t="s">
        <v>33</v>
      </c>
      <c r="C572" s="10" t="s">
        <v>248</v>
      </c>
      <c r="D572" s="10" t="s">
        <v>163</v>
      </c>
      <c r="E572" s="11" t="s">
        <v>410</v>
      </c>
      <c r="F572" s="12">
        <v>0.11755787037037037</v>
      </c>
    </row>
    <row r="573" spans="1:7" ht="15" customHeight="1">
      <c r="A573" s="1"/>
      <c r="B573" s="1"/>
      <c r="C573" s="1"/>
      <c r="D573" s="1"/>
      <c r="E573" s="1"/>
      <c r="F573" s="1"/>
    </row>
    <row r="574" spans="1:7" ht="15" customHeight="1">
      <c r="A574" s="13"/>
      <c r="B574" s="14">
        <v>44640</v>
      </c>
      <c r="C574" s="15" t="s">
        <v>228</v>
      </c>
      <c r="D574" s="13"/>
      <c r="E574" s="15" t="s">
        <v>576</v>
      </c>
      <c r="F574" s="16" t="s">
        <v>577</v>
      </c>
      <c r="G574" s="6"/>
    </row>
    <row r="575" spans="1:7" ht="15" customHeight="1">
      <c r="A575" s="13"/>
      <c r="B575" s="1"/>
      <c r="C575" s="1"/>
      <c r="D575" s="1"/>
      <c r="E575" s="15"/>
      <c r="F575" s="1"/>
    </row>
    <row r="576" spans="1:7" ht="15" customHeight="1">
      <c r="A576" s="13"/>
      <c r="B576" s="8" t="s">
        <v>6</v>
      </c>
      <c r="C576" s="8" t="s">
        <v>7</v>
      </c>
      <c r="D576" s="8" t="s">
        <v>8</v>
      </c>
      <c r="E576" s="17"/>
      <c r="F576" s="8" t="s">
        <v>9</v>
      </c>
    </row>
    <row r="577" spans="1:7" ht="15" customHeight="1">
      <c r="A577" s="13"/>
      <c r="B577" s="10" t="s">
        <v>99</v>
      </c>
      <c r="C577" s="10" t="s">
        <v>17</v>
      </c>
      <c r="D577" s="10" t="s">
        <v>17</v>
      </c>
      <c r="E577" s="11" t="s">
        <v>57</v>
      </c>
      <c r="F577" s="12">
        <v>4.2268518518518518E-2</v>
      </c>
    </row>
    <row r="578" spans="1:7" ht="15" customHeight="1">
      <c r="A578" s="1"/>
      <c r="B578" s="1"/>
      <c r="C578" s="1"/>
      <c r="D578" s="1"/>
      <c r="E578" s="1"/>
      <c r="F578" s="1"/>
    </row>
    <row r="579" spans="1:7" ht="15" customHeight="1">
      <c r="A579" s="23"/>
      <c r="B579" s="24">
        <v>44633</v>
      </c>
      <c r="C579" s="25" t="s">
        <v>578</v>
      </c>
      <c r="D579" s="23"/>
      <c r="E579" s="25" t="s">
        <v>579</v>
      </c>
      <c r="F579" s="26" t="s">
        <v>580</v>
      </c>
      <c r="G579" s="6"/>
    </row>
    <row r="580" spans="1:7" ht="15" customHeight="1">
      <c r="A580" s="23"/>
      <c r="B580" s="7" t="s">
        <v>6</v>
      </c>
      <c r="C580" s="27" t="s">
        <v>7</v>
      </c>
      <c r="D580" s="27" t="s">
        <v>8</v>
      </c>
      <c r="E580" s="9"/>
      <c r="F580" s="8" t="s">
        <v>9</v>
      </c>
    </row>
    <row r="581" spans="1:7" ht="15" customHeight="1">
      <c r="A581" s="23"/>
      <c r="B581" s="28" t="s">
        <v>581</v>
      </c>
      <c r="C581" s="28" t="s">
        <v>582</v>
      </c>
      <c r="D581" s="44" t="s">
        <v>232</v>
      </c>
      <c r="E581" s="11" t="s">
        <v>158</v>
      </c>
      <c r="F581" s="12">
        <v>6.9988425925925926E-2</v>
      </c>
    </row>
    <row r="582" spans="1:7" ht="15" customHeight="1">
      <c r="A582" s="23"/>
      <c r="B582" s="28" t="s">
        <v>552</v>
      </c>
      <c r="C582" s="28" t="s">
        <v>583</v>
      </c>
      <c r="D582" s="44" t="s">
        <v>124</v>
      </c>
      <c r="E582" s="11" t="s">
        <v>105</v>
      </c>
      <c r="F582" s="12">
        <v>7.1145833333333325E-2</v>
      </c>
    </row>
    <row r="583" spans="1:7" ht="15" customHeight="1">
      <c r="A583" s="1"/>
      <c r="B583" s="1"/>
      <c r="C583" s="1"/>
      <c r="D583" s="1"/>
      <c r="E583" s="1"/>
      <c r="F583" s="1"/>
    </row>
    <row r="584" spans="1:7" ht="15" customHeight="1">
      <c r="A584" s="29"/>
      <c r="B584" s="30">
        <v>44605</v>
      </c>
      <c r="C584" s="31" t="s">
        <v>584</v>
      </c>
      <c r="D584" s="32"/>
      <c r="E584" s="31" t="s">
        <v>585</v>
      </c>
      <c r="F584" s="33" t="s">
        <v>586</v>
      </c>
      <c r="G584" s="6"/>
    </row>
    <row r="585" spans="1:7" ht="15" customHeight="1">
      <c r="A585" s="29"/>
      <c r="E585" s="31" t="s">
        <v>587</v>
      </c>
    </row>
    <row r="586" spans="1:7" ht="15" customHeight="1">
      <c r="A586" s="29"/>
      <c r="B586" s="34" t="s">
        <v>6</v>
      </c>
      <c r="C586" s="27" t="s">
        <v>7</v>
      </c>
      <c r="D586" s="27" t="s">
        <v>8</v>
      </c>
      <c r="E586" s="35" t="s">
        <v>588</v>
      </c>
      <c r="F586" s="36" t="s">
        <v>9</v>
      </c>
    </row>
    <row r="587" spans="1:7" ht="15" customHeight="1">
      <c r="A587" s="29"/>
      <c r="B587" s="28" t="s">
        <v>156</v>
      </c>
      <c r="C587" s="28" t="s">
        <v>156</v>
      </c>
      <c r="D587" s="10" t="s">
        <v>167</v>
      </c>
      <c r="E587" s="11" t="s">
        <v>31</v>
      </c>
      <c r="F587" s="12">
        <v>0.10311342592592593</v>
      </c>
    </row>
    <row r="588" spans="1:7" ht="15" customHeight="1">
      <c r="A588" s="29"/>
      <c r="B588" s="28" t="s">
        <v>589</v>
      </c>
      <c r="C588" s="28" t="s">
        <v>590</v>
      </c>
      <c r="D588" s="10" t="s">
        <v>222</v>
      </c>
      <c r="E588" s="11" t="s">
        <v>50</v>
      </c>
      <c r="F588" s="12">
        <v>0.1257175925925926</v>
      </c>
    </row>
    <row r="589" spans="1:7" ht="15" customHeight="1">
      <c r="A589" s="29"/>
      <c r="B589" s="28" t="s">
        <v>591</v>
      </c>
      <c r="C589" s="28" t="s">
        <v>592</v>
      </c>
      <c r="D589" s="10" t="s">
        <v>43</v>
      </c>
      <c r="E589" s="11" t="s">
        <v>193</v>
      </c>
      <c r="F589" s="12">
        <v>0.13190972222222222</v>
      </c>
    </row>
    <row r="590" spans="1:7" ht="15" customHeight="1">
      <c r="A590" s="29"/>
      <c r="B590" s="28" t="s">
        <v>559</v>
      </c>
      <c r="C590" s="28" t="s">
        <v>593</v>
      </c>
      <c r="D590" s="10" t="s">
        <v>99</v>
      </c>
      <c r="E590" s="11" t="s">
        <v>191</v>
      </c>
      <c r="F590" s="12">
        <v>0.13789351851851853</v>
      </c>
    </row>
    <row r="591" spans="1:7" ht="15" customHeight="1">
      <c r="A591" s="1"/>
      <c r="B591" s="1"/>
      <c r="C591" s="1"/>
      <c r="D591" s="1"/>
      <c r="E591" s="1"/>
      <c r="F591" s="1"/>
    </row>
    <row r="592" spans="1:7" ht="15" customHeight="1">
      <c r="A592" s="18"/>
      <c r="B592" s="18">
        <v>44632</v>
      </c>
      <c r="C592" s="19" t="s">
        <v>594</v>
      </c>
      <c r="D592" s="20"/>
      <c r="E592" s="45" t="s">
        <v>595</v>
      </c>
      <c r="F592" s="21" t="s">
        <v>596</v>
      </c>
      <c r="G592" s="6"/>
    </row>
    <row r="593" spans="1:7" ht="15" customHeight="1">
      <c r="A593" s="18"/>
      <c r="B593" s="8" t="s">
        <v>6</v>
      </c>
      <c r="C593" s="8" t="s">
        <v>7</v>
      </c>
      <c r="D593" s="8" t="s">
        <v>8</v>
      </c>
      <c r="E593" s="76"/>
      <c r="F593" s="8" t="s">
        <v>9</v>
      </c>
    </row>
    <row r="594" spans="1:7" ht="15" customHeight="1">
      <c r="A594" s="18"/>
      <c r="B594" s="10" t="s">
        <v>17</v>
      </c>
      <c r="C594" s="28"/>
      <c r="D594" s="44" t="s">
        <v>17</v>
      </c>
      <c r="E594" s="11" t="s">
        <v>18</v>
      </c>
      <c r="F594" s="12">
        <v>1.1863425925925925E-2</v>
      </c>
    </row>
    <row r="595" spans="1:7" ht="15" customHeight="1">
      <c r="A595" s="1"/>
      <c r="B595" s="1"/>
      <c r="C595" s="1"/>
      <c r="D595" s="1"/>
      <c r="E595" s="1"/>
      <c r="F595" s="1"/>
    </row>
    <row r="596" spans="1:7" ht="15" customHeight="1">
      <c r="A596" s="13"/>
      <c r="B596" s="14">
        <v>44625</v>
      </c>
      <c r="C596" s="15" t="s">
        <v>597</v>
      </c>
      <c r="D596" s="13"/>
      <c r="E596" s="15" t="s">
        <v>598</v>
      </c>
      <c r="F596" s="16" t="s">
        <v>276</v>
      </c>
      <c r="G596" s="6"/>
    </row>
    <row r="597" spans="1:7" ht="15" customHeight="1">
      <c r="A597" s="13"/>
      <c r="B597" s="1"/>
      <c r="C597" s="1"/>
      <c r="D597" s="1"/>
      <c r="E597" s="15" t="s">
        <v>599</v>
      </c>
      <c r="F597" s="1"/>
    </row>
    <row r="598" spans="1:7" ht="15" customHeight="1">
      <c r="A598" s="13"/>
      <c r="B598" s="8" t="s">
        <v>6</v>
      </c>
      <c r="C598" s="8" t="s">
        <v>7</v>
      </c>
      <c r="D598" s="8" t="s">
        <v>8</v>
      </c>
      <c r="E598" s="17"/>
      <c r="F598" s="8" t="s">
        <v>9</v>
      </c>
    </row>
    <row r="599" spans="1:7" ht="15" customHeight="1">
      <c r="A599" s="13"/>
      <c r="B599" s="10" t="s">
        <v>90</v>
      </c>
      <c r="C599" s="10" t="s">
        <v>27</v>
      </c>
      <c r="D599" s="10"/>
      <c r="E599" s="11" t="s">
        <v>82</v>
      </c>
      <c r="F599" s="12">
        <v>0.23656249999999998</v>
      </c>
    </row>
    <row r="600" spans="1:7" ht="15" customHeight="1">
      <c r="A600" s="1"/>
      <c r="B600" s="1"/>
      <c r="C600" s="1"/>
      <c r="D600" s="1"/>
      <c r="E600" s="1"/>
      <c r="F600" s="1"/>
    </row>
    <row r="601" spans="1:7" ht="15" customHeight="1">
      <c r="A601" s="13"/>
      <c r="B601" s="14">
        <v>44618</v>
      </c>
      <c r="C601" s="15" t="s">
        <v>600</v>
      </c>
      <c r="D601" s="13"/>
      <c r="E601" s="15" t="s">
        <v>601</v>
      </c>
      <c r="F601" s="16" t="s">
        <v>602</v>
      </c>
      <c r="G601" s="6"/>
    </row>
    <row r="602" spans="1:7" ht="15" customHeight="1">
      <c r="A602" s="13"/>
      <c r="B602" s="1"/>
      <c r="C602" s="1"/>
      <c r="D602" s="1"/>
      <c r="E602" s="15"/>
      <c r="F602" s="1"/>
    </row>
    <row r="603" spans="1:7" ht="15" customHeight="1">
      <c r="A603" s="13"/>
      <c r="B603" s="8" t="s">
        <v>6</v>
      </c>
      <c r="C603" s="8" t="s">
        <v>7</v>
      </c>
      <c r="D603" s="8" t="s">
        <v>8</v>
      </c>
      <c r="E603" s="17"/>
      <c r="F603" s="8" t="s">
        <v>9</v>
      </c>
    </row>
    <row r="604" spans="1:7" ht="15" customHeight="1">
      <c r="A604" s="13"/>
      <c r="B604" s="10" t="s">
        <v>224</v>
      </c>
      <c r="C604" s="10" t="s">
        <v>294</v>
      </c>
      <c r="D604" s="10" t="s">
        <v>78</v>
      </c>
      <c r="E604" s="11" t="s">
        <v>82</v>
      </c>
      <c r="F604" s="12">
        <v>0.20759259259259258</v>
      </c>
    </row>
    <row r="605" spans="1:7" ht="15" customHeight="1">
      <c r="A605" s="1"/>
      <c r="B605" s="1"/>
      <c r="C605" s="1"/>
      <c r="D605" s="1"/>
      <c r="E605" s="1"/>
      <c r="F605" s="1"/>
    </row>
    <row r="606" spans="1:7" ht="15" customHeight="1">
      <c r="A606" s="13"/>
      <c r="B606" s="14">
        <v>44618</v>
      </c>
      <c r="C606" s="15" t="s">
        <v>600</v>
      </c>
      <c r="D606" s="13"/>
      <c r="E606" s="15" t="s">
        <v>603</v>
      </c>
      <c r="F606" s="16" t="s">
        <v>602</v>
      </c>
      <c r="G606" s="6"/>
    </row>
    <row r="607" spans="1:7" ht="15" customHeight="1">
      <c r="A607" s="13"/>
      <c r="B607" s="1"/>
      <c r="C607" s="1"/>
      <c r="D607" s="1"/>
      <c r="E607" s="15"/>
      <c r="F607" s="1"/>
    </row>
    <row r="608" spans="1:7" ht="15" customHeight="1">
      <c r="A608" s="13"/>
      <c r="B608" s="8" t="s">
        <v>6</v>
      </c>
      <c r="C608" s="8" t="s">
        <v>7</v>
      </c>
      <c r="D608" s="8" t="s">
        <v>8</v>
      </c>
      <c r="E608" s="17"/>
      <c r="F608" s="8" t="s">
        <v>9</v>
      </c>
    </row>
    <row r="609" spans="1:7" ht="15" customHeight="1">
      <c r="A609" s="13"/>
      <c r="B609" s="10" t="s">
        <v>604</v>
      </c>
      <c r="C609" s="10" t="s">
        <v>81</v>
      </c>
      <c r="D609" s="10" t="s">
        <v>208</v>
      </c>
      <c r="E609" s="11" t="s">
        <v>191</v>
      </c>
      <c r="F609" s="12">
        <v>0.11422453703703704</v>
      </c>
    </row>
    <row r="610" spans="1:7" ht="15" customHeight="1">
      <c r="A610" s="1"/>
      <c r="B610" s="1"/>
      <c r="C610" s="1"/>
      <c r="D610" s="1"/>
      <c r="E610" s="1"/>
      <c r="F610" s="1"/>
    </row>
    <row r="611" spans="1:7" ht="15" customHeight="1">
      <c r="A611" s="2"/>
      <c r="B611" s="3">
        <v>44618</v>
      </c>
      <c r="C611" s="3" t="s">
        <v>605</v>
      </c>
      <c r="D611" s="2"/>
      <c r="E611" s="4" t="s">
        <v>606</v>
      </c>
      <c r="F611" s="5" t="s">
        <v>607</v>
      </c>
      <c r="G611" s="6"/>
    </row>
    <row r="612" spans="1:7" ht="15" customHeight="1">
      <c r="A612" s="2"/>
      <c r="B612" s="7" t="s">
        <v>6</v>
      </c>
      <c r="C612" s="8" t="s">
        <v>7</v>
      </c>
      <c r="D612" s="8" t="s">
        <v>8</v>
      </c>
      <c r="E612" s="9"/>
      <c r="F612" s="8" t="s">
        <v>9</v>
      </c>
    </row>
    <row r="613" spans="1:7" ht="15" customHeight="1">
      <c r="A613" s="2"/>
      <c r="B613" s="10" t="s">
        <v>42</v>
      </c>
      <c r="C613" s="10"/>
      <c r="D613" s="10" t="s">
        <v>17</v>
      </c>
      <c r="E613" s="11" t="s">
        <v>79</v>
      </c>
      <c r="F613" s="12">
        <v>2.3287037037037037E-2</v>
      </c>
    </row>
    <row r="614" spans="1:7" ht="15" customHeight="1">
      <c r="A614" s="1"/>
      <c r="B614" s="1"/>
      <c r="C614" s="1"/>
      <c r="D614" s="1"/>
      <c r="E614" s="1"/>
      <c r="F614" s="1"/>
    </row>
    <row r="615" spans="1:7" ht="15" customHeight="1">
      <c r="A615" s="13"/>
      <c r="B615" s="14">
        <v>44611</v>
      </c>
      <c r="C615" s="15" t="s">
        <v>608</v>
      </c>
      <c r="D615" s="13"/>
      <c r="E615" s="15" t="s">
        <v>609</v>
      </c>
      <c r="F615" s="16" t="s">
        <v>610</v>
      </c>
      <c r="G615" s="6"/>
    </row>
    <row r="616" spans="1:7" ht="15" customHeight="1">
      <c r="A616" s="13"/>
      <c r="B616" s="8" t="s">
        <v>6</v>
      </c>
      <c r="C616" s="8" t="s">
        <v>7</v>
      </c>
      <c r="D616" s="8" t="s">
        <v>8</v>
      </c>
      <c r="E616" s="17"/>
      <c r="F616" s="8" t="s">
        <v>9</v>
      </c>
    </row>
    <row r="617" spans="1:7" ht="15" customHeight="1">
      <c r="A617" s="13"/>
      <c r="B617" s="28"/>
      <c r="C617" s="10"/>
      <c r="D617" s="10" t="s">
        <v>30</v>
      </c>
      <c r="E617" s="11" t="s">
        <v>82</v>
      </c>
      <c r="F617" s="12" t="s">
        <v>611</v>
      </c>
    </row>
    <row r="618" spans="1:7" ht="15" customHeight="1">
      <c r="A618" s="1"/>
      <c r="B618" s="1"/>
      <c r="C618" s="1"/>
      <c r="D618" s="1"/>
      <c r="E618" s="1"/>
      <c r="F618" s="1"/>
    </row>
    <row r="619" spans="1:7" ht="15" customHeight="1">
      <c r="A619" s="2"/>
      <c r="B619" s="3">
        <v>44590</v>
      </c>
      <c r="C619" s="3" t="s">
        <v>521</v>
      </c>
      <c r="D619" s="2"/>
      <c r="E619" s="4" t="s">
        <v>606</v>
      </c>
      <c r="F619" s="5" t="s">
        <v>612</v>
      </c>
      <c r="G619" s="6"/>
    </row>
    <row r="620" spans="1:7" ht="15" customHeight="1">
      <c r="A620" s="2"/>
      <c r="B620" s="7" t="s">
        <v>6</v>
      </c>
      <c r="C620" s="8" t="s">
        <v>7</v>
      </c>
      <c r="D620" s="8" t="s">
        <v>8</v>
      </c>
      <c r="E620" s="9"/>
      <c r="F620" s="8" t="s">
        <v>9</v>
      </c>
    </row>
    <row r="621" spans="1:7" ht="15" customHeight="1">
      <c r="A621" s="2"/>
      <c r="B621" s="10" t="s">
        <v>77</v>
      </c>
      <c r="C621" s="10"/>
      <c r="D621" s="10" t="s">
        <v>17</v>
      </c>
      <c r="E621" s="11" t="s">
        <v>79</v>
      </c>
      <c r="F621" s="12">
        <v>2.4791666666666667E-2</v>
      </c>
    </row>
    <row r="622" spans="1:7" ht="15" customHeight="1">
      <c r="A622" s="1"/>
      <c r="B622" s="1"/>
      <c r="C622" s="1"/>
      <c r="D622" s="1"/>
      <c r="E622" s="1"/>
      <c r="F622" s="1"/>
    </row>
    <row r="623" spans="1:7" ht="15" customHeight="1">
      <c r="A623" s="1"/>
      <c r="B623" s="1"/>
      <c r="C623" s="1"/>
      <c r="D623" s="1"/>
      <c r="E623" s="1"/>
      <c r="F623" s="1"/>
    </row>
    <row r="624" spans="1:7" ht="15" customHeight="1">
      <c r="A624" s="2"/>
      <c r="B624" s="3">
        <v>44576</v>
      </c>
      <c r="C624" s="3" t="s">
        <v>613</v>
      </c>
      <c r="D624" s="2"/>
      <c r="E624" s="4" t="s">
        <v>606</v>
      </c>
      <c r="F624" s="5" t="s">
        <v>614</v>
      </c>
      <c r="G624" s="6"/>
    </row>
    <row r="625" spans="1:6" ht="15" customHeight="1">
      <c r="A625" s="2"/>
      <c r="B625" s="7" t="s">
        <v>6</v>
      </c>
      <c r="C625" s="8" t="s">
        <v>7</v>
      </c>
      <c r="D625" s="8" t="s">
        <v>8</v>
      </c>
      <c r="E625" s="9"/>
      <c r="F625" s="8" t="s">
        <v>9</v>
      </c>
    </row>
    <row r="626" spans="1:6" ht="15" customHeight="1">
      <c r="A626" s="2"/>
      <c r="B626" s="10" t="s">
        <v>49</v>
      </c>
      <c r="C626" s="10"/>
      <c r="D626" s="10" t="s">
        <v>17</v>
      </c>
      <c r="E626" s="11" t="s">
        <v>79</v>
      </c>
      <c r="F626" s="12">
        <v>2.4548611111111111E-2</v>
      </c>
    </row>
    <row r="627" spans="1:6" ht="15" customHeight="1">
      <c r="A627" s="1"/>
      <c r="B627" s="1"/>
      <c r="C627" s="1"/>
      <c r="D627" s="1"/>
      <c r="E627" s="1"/>
      <c r="F627" s="1"/>
    </row>
    <row r="628" spans="1:6" ht="15" customHeight="1">
      <c r="A628" s="1"/>
      <c r="B628" s="1"/>
      <c r="C628" s="1"/>
      <c r="D628" s="1"/>
      <c r="E628" s="1"/>
      <c r="F628" s="1"/>
    </row>
    <row r="629" spans="1:6" ht="15" customHeight="1">
      <c r="A629" s="1"/>
      <c r="B629" s="1"/>
      <c r="C629" s="1"/>
      <c r="D629" s="1"/>
      <c r="E629" s="1"/>
      <c r="F629" s="1"/>
    </row>
    <row r="630" spans="1:6" ht="15" customHeight="1">
      <c r="A630" s="1"/>
      <c r="B630" s="1"/>
      <c r="C630" s="1"/>
      <c r="D630" s="1"/>
      <c r="E630" s="1"/>
      <c r="F630" s="1"/>
    </row>
    <row r="631" spans="1:6" ht="15" customHeight="1">
      <c r="A631" s="1"/>
      <c r="B631" s="1"/>
      <c r="C631" s="1"/>
      <c r="D631" s="1"/>
      <c r="E631" s="1"/>
      <c r="F631" s="1"/>
    </row>
    <row r="632" spans="1:6" ht="15" customHeight="1">
      <c r="A632" s="1"/>
      <c r="B632" s="1"/>
      <c r="C632" s="1"/>
      <c r="D632" s="1"/>
      <c r="E632" s="1"/>
      <c r="F632" s="1"/>
    </row>
    <row r="633" spans="1:6" ht="12.75" customHeight="1">
      <c r="A633" s="77"/>
      <c r="B633" s="78"/>
      <c r="C633" s="78"/>
      <c r="D633" s="79"/>
      <c r="E633" s="53"/>
    </row>
    <row r="635" spans="1:6" ht="12.75" customHeight="1">
      <c r="B635" s="80"/>
      <c r="C635" s="81"/>
      <c r="D635" s="82" t="s">
        <v>615</v>
      </c>
    </row>
    <row r="636" spans="1:6" ht="12.75" customHeight="1">
      <c r="B636" s="83"/>
      <c r="C636" s="81"/>
      <c r="D636" s="82" t="s">
        <v>616</v>
      </c>
    </row>
    <row r="637" spans="1:6" ht="12.75" customHeight="1">
      <c r="B637" s="66"/>
      <c r="C637" s="81"/>
      <c r="D637" s="82" t="s">
        <v>617</v>
      </c>
    </row>
    <row r="638" spans="1:6" ht="12.75" customHeight="1">
      <c r="A638" s="81"/>
      <c r="B638" s="84"/>
      <c r="C638" s="81"/>
      <c r="D638" s="82" t="s">
        <v>618</v>
      </c>
    </row>
    <row r="639" spans="1:6" ht="12.75" customHeight="1">
      <c r="B639" s="85"/>
      <c r="C639" s="81"/>
      <c r="D639" s="82" t="s">
        <v>619</v>
      </c>
    </row>
    <row r="640" spans="1:6" ht="12.75" customHeight="1">
      <c r="B640" s="20"/>
      <c r="C640" s="81"/>
      <c r="D640" s="82" t="s">
        <v>620</v>
      </c>
    </row>
    <row r="641" spans="2:4" ht="12.75" customHeight="1">
      <c r="B641" s="86"/>
      <c r="C641" s="81"/>
      <c r="D641" s="82" t="s">
        <v>621</v>
      </c>
    </row>
  </sheetData>
  <sheetProtection selectLockedCells="1" selectUnlockedCells="1"/>
  <mergeCells count="1">
    <mergeCell ref="A1:F1"/>
  </mergeCells>
  <dataValidations count="15">
    <dataValidation type="list" operator="equal" allowBlank="1" showErrorMessage="1" sqref="E329 E334 E339 E344 E353">
      <formula1>Namen</formula1>
      <formula2>0</formula2>
    </dataValidation>
    <dataValidation type="list" operator="equal" allowBlank="1" showErrorMessage="1" sqref="E38 E54 E117 E121:E125 E144:E146 E196 E214 E218 E232 E242 E247 E252 E257:E258 E262 E266 E271 E277 E283 E288 E293:E294 E299:E310 E357 E385 E445 E518 E532 E559 E563:E568 E581:E582 E594">
      <formula1>Namen</formula1>
      <formula2>0</formula2>
    </dataValidation>
    <dataValidation type="list" operator="equal" allowBlank="1" showErrorMessage="1" sqref="E7 E15 E19:E27 E31:E33 E58:E63 E94 E103 E129:E130 E134 E222 E236:E237 E361 E527:E528 E540 E544:E546 E613 E621 E626 E633">
      <formula1>Namen</formula1>
      <formula2>0</formula2>
    </dataValidation>
    <dataValidation type="list" operator="equal" allowBlank="1" showErrorMessage="1" sqref="E366:E369 E374:E376">
      <formula1>Namen</formula1>
      <formula2>0</formula2>
    </dataValidation>
    <dataValidation type="list" operator="equal" allowBlank="1" showErrorMessage="1" sqref="E381 E420:E421 E431 E436 E441">
      <formula1>Namen</formula1>
      <formula2>0</formula2>
    </dataValidation>
    <dataValidation type="list" operator="equal" allowBlank="1" showErrorMessage="1" sqref="E390:E398 E410">
      <formula1>Namen</formula1>
      <formula2>0</formula2>
    </dataValidation>
    <dataValidation type="list" operator="equal" allowBlank="1" showErrorMessage="1" sqref="E402:E405">
      <formula1>Namen</formula1>
      <formula2>0</formula2>
    </dataValidation>
    <dataValidation operator="equal" allowBlank="1" showErrorMessage="1" sqref="E9 E40:E41 E65:E66 E70:E71 E77:E78 E82:E83 E96:E97 E109:E110 E136:E137 E316:E317 E321:E322 E412:E413 E447:E448 E452:E453 E481:E482 E505:E506 E552:E553 E574:E575 E596:E597 E601:E602 E606:E607 E615">
      <formula1>0</formula1>
      <formula2>0</formula2>
    </dataValidation>
    <dataValidation type="list" operator="equal" allowBlank="1" showErrorMessage="1" sqref="E11 E43 E68 E73:E75 E80 E85 E99 E112 E139 E319 E324 E415 E450 E455 E460 E465 E470 E484 E489:E498 E508 E513:E514 E523 E555 E577 E587:E590 E599 E604 E609 E617">
      <formula1>Namen</formula1>
      <formula2>0</formula2>
    </dataValidation>
    <dataValidation type="list" operator="equal" allowBlank="1" showErrorMessage="1" sqref="E426">
      <formula1>Namen</formula1>
      <formula2>0</formula2>
    </dataValidation>
    <dataValidation type="list" operator="equal" allowBlank="1" showErrorMessage="1" sqref="E313 E474:E479 E501">
      <formula1>Namen</formula1>
      <formula2>0</formula2>
    </dataValidation>
    <dataValidation type="list" operator="equal" allowBlank="1" showErrorMessage="1" sqref="E107 E180:E181 E200 E348 E536 E550 E572">
      <formula1>Namen</formula1>
      <formula2>0</formula2>
    </dataValidation>
    <dataValidation type="list" operator="equal" allowBlank="1" showErrorMessage="1" sqref="E227">
      <formula1>Namen</formula1>
      <formula2>0</formula2>
    </dataValidation>
    <dataValidation type="list" operator="equal" allowBlank="1" showErrorMessage="1" sqref="E90 E151:E157 E162:E171 E176 E186:E192 E205:E210">
      <formula1>Namen</formula1>
      <formula2>0</formula2>
    </dataValidation>
    <dataValidation type="list" operator="equal" allowBlank="1" showErrorMessage="1" sqref="E47:E49">
      <formula1>Namen</formula1>
      <formula2>0</formula2>
    </dataValidation>
  </dataValidations>
  <hyperlinks>
    <hyperlink ref="E161" r:id="rId1"/>
    <hyperlink ref="E586" r:id="rId2"/>
  </hyperlinks>
  <pageMargins left="0.39374999999999999" right="0.39374999999999999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99"/>
  <sheetViews>
    <sheetView zoomScale="163" zoomScaleNormal="163" workbookViewId="0">
      <selection activeCell="D6" sqref="D6"/>
    </sheetView>
  </sheetViews>
  <sheetFormatPr baseColWidth="10" defaultColWidth="11.5703125" defaultRowHeight="12.75"/>
  <cols>
    <col min="1" max="1" width="20.28515625" style="87" customWidth="1"/>
    <col min="3" max="3" width="27.5703125" style="87" customWidth="1"/>
    <col min="4" max="4" width="2.5703125" style="87" customWidth="1"/>
    <col min="6" max="16384" width="11.5703125" style="87"/>
  </cols>
  <sheetData>
    <row r="1" spans="1:14" ht="33" customHeight="1">
      <c r="A1" s="99" t="s">
        <v>622</v>
      </c>
      <c r="B1" s="99"/>
      <c r="C1" s="99"/>
      <c r="D1" s="88"/>
      <c r="E1" s="89">
        <v>44926</v>
      </c>
    </row>
    <row r="2" spans="1:14">
      <c r="E2" s="82" t="s">
        <v>1</v>
      </c>
    </row>
    <row r="4" spans="1:14">
      <c r="A4" s="90" t="str">
        <f>Namen!A14</f>
        <v>Anke Hermsdorf</v>
      </c>
      <c r="B4">
        <f ca="1">Namen!B14</f>
        <v>16</v>
      </c>
    </row>
    <row r="5" spans="1:14">
      <c r="A5" s="90" t="str">
        <f>Namen!A119</f>
        <v>Lukas Ehrle</v>
      </c>
      <c r="B5">
        <f ca="1">Namen!B119</f>
        <v>14</v>
      </c>
    </row>
    <row r="6" spans="1:14">
      <c r="A6" s="90" t="str">
        <f>Namen!A66</f>
        <v>Franziska Schmieder</v>
      </c>
      <c r="B6">
        <f ca="1">Namen!B66</f>
        <v>13</v>
      </c>
    </row>
    <row r="7" spans="1:14">
      <c r="A7" s="90" t="str">
        <f>Namen!A150</f>
        <v>Pirmin Kienzle</v>
      </c>
      <c r="B7">
        <f ca="1">Namen!B150</f>
        <v>11</v>
      </c>
    </row>
    <row r="8" spans="1:14">
      <c r="A8" s="90" t="str">
        <f>Namen!A28</f>
        <v>Bernd Ehrhardt</v>
      </c>
      <c r="B8">
        <f ca="1">Namen!B28</f>
        <v>10</v>
      </c>
    </row>
    <row r="9" spans="1:14">
      <c r="A9" s="90" t="str">
        <f>Namen!A58</f>
        <v>Elfriede Ganter</v>
      </c>
      <c r="B9">
        <f ca="1">Namen!B58</f>
        <v>9</v>
      </c>
    </row>
    <row r="10" spans="1:14">
      <c r="A10" s="90" t="str">
        <f>Namen!A93</f>
        <v>Judith Aberle</v>
      </c>
      <c r="B10">
        <f ca="1">Namen!B93</f>
        <v>9</v>
      </c>
      <c r="N10" s="91"/>
    </row>
    <row r="11" spans="1:14">
      <c r="A11" s="90" t="str">
        <f>Namen!A160</f>
        <v>Rosi Knäble</v>
      </c>
      <c r="B11">
        <f ca="1">Namen!B160</f>
        <v>9</v>
      </c>
    </row>
    <row r="12" spans="1:14">
      <c r="A12" s="90" t="str">
        <f>Namen!A172</f>
        <v>Simon Ohnemus</v>
      </c>
      <c r="B12">
        <f ca="1">Namen!B172</f>
        <v>9</v>
      </c>
    </row>
    <row r="13" spans="1:14">
      <c r="A13" s="90" t="str">
        <f>Namen!A175</f>
        <v>Stefan Kienzle</v>
      </c>
      <c r="B13">
        <f ca="1">Namen!B175</f>
        <v>9</v>
      </c>
    </row>
    <row r="14" spans="1:14">
      <c r="A14" s="90" t="str">
        <f>Namen!A89</f>
        <v>Johannes Hasselmann</v>
      </c>
      <c r="B14">
        <f ca="1">Namen!B89</f>
        <v>8</v>
      </c>
    </row>
    <row r="15" spans="1:14">
      <c r="A15" s="90" t="str">
        <f>Namen!A162</f>
        <v>Sabine Witschel</v>
      </c>
      <c r="B15">
        <f ca="1">Namen!B162</f>
        <v>8</v>
      </c>
    </row>
    <row r="16" spans="1:14">
      <c r="A16" s="90" t="str">
        <f>Namen!A21</f>
        <v>Arno Kempf</v>
      </c>
      <c r="B16">
        <f ca="1">Namen!B21</f>
        <v>7</v>
      </c>
    </row>
    <row r="17" spans="1:2">
      <c r="A17" s="90" t="str">
        <f>Namen!A40</f>
        <v>Christian Berghof</v>
      </c>
      <c r="B17">
        <f ca="1">Namen!B40</f>
        <v>7</v>
      </c>
    </row>
    <row r="18" spans="1:2">
      <c r="A18" s="90" t="str">
        <f>Namen!A30</f>
        <v>Bernd Kuderer</v>
      </c>
      <c r="B18" s="92">
        <f ca="1">Namen!B30</f>
        <v>6</v>
      </c>
    </row>
    <row r="19" spans="1:2">
      <c r="A19" s="90" t="str">
        <f>Namen!A51</f>
        <v>Daniel Knäble</v>
      </c>
      <c r="B19">
        <f ca="1">Namen!B51</f>
        <v>6</v>
      </c>
    </row>
    <row r="20" spans="1:2">
      <c r="A20" s="90" t="str">
        <f>Namen!A111</f>
        <v>Laura Huber</v>
      </c>
      <c r="B20">
        <f ca="1">Namen!B111</f>
        <v>6</v>
      </c>
    </row>
    <row r="21" spans="1:2">
      <c r="A21" s="90" t="str">
        <f>Namen!A144</f>
        <v>Peter Schobert</v>
      </c>
      <c r="B21">
        <f ca="1">Namen!B144</f>
        <v>6</v>
      </c>
    </row>
    <row r="22" spans="1:2">
      <c r="A22" s="90" t="str">
        <f>Namen!A48</f>
        <v>Corina Leible</v>
      </c>
      <c r="B22">
        <f ca="1">Namen!B48</f>
        <v>5</v>
      </c>
    </row>
    <row r="23" spans="1:2" ht="12.95" customHeight="1">
      <c r="A23" s="90" t="str">
        <f>Namen!A138</f>
        <v>Michaela Dold</v>
      </c>
      <c r="B23">
        <f ca="1">Namen!B138</f>
        <v>5</v>
      </c>
    </row>
    <row r="24" spans="1:2">
      <c r="A24" s="90" t="str">
        <f>Namen!A139</f>
        <v>Miriam Köhler</v>
      </c>
      <c r="B24">
        <f ca="1">Namen!B139</f>
        <v>5</v>
      </c>
    </row>
    <row r="25" spans="1:2">
      <c r="A25" s="90" t="str">
        <f>Namen!A41</f>
        <v>Christian Hannemann</v>
      </c>
      <c r="B25">
        <f ca="1">Namen!B41</f>
        <v>4</v>
      </c>
    </row>
    <row r="26" spans="1:2">
      <c r="A26" s="90" t="str">
        <f>Namen!A103</f>
        <v>Katja Bosnjak</v>
      </c>
      <c r="B26">
        <f ca="1">Namen!B103</f>
        <v>4</v>
      </c>
    </row>
    <row r="27" spans="1:2">
      <c r="A27" s="90" t="str">
        <f>Namen!A141</f>
        <v>Nathalie Biasolo</v>
      </c>
      <c r="B27">
        <f ca="1">Namen!B141</f>
        <v>4</v>
      </c>
    </row>
    <row r="28" spans="1:2">
      <c r="A28" s="90" t="str">
        <f>Namen!A191</f>
        <v>Ulrich Benz</v>
      </c>
      <c r="B28" s="92">
        <f ca="1">Namen!B191</f>
        <v>4</v>
      </c>
    </row>
    <row r="29" spans="1:2">
      <c r="A29" s="90" t="str">
        <f>Namen!A15</f>
        <v>Ann-Cathrin Uhl</v>
      </c>
      <c r="B29">
        <f ca="1">Namen!B15</f>
        <v>3</v>
      </c>
    </row>
    <row r="30" spans="1:2">
      <c r="A30" s="90" t="str">
        <f>Namen!A181</f>
        <v>Stephanie Morath</v>
      </c>
      <c r="B30">
        <f ca="1">Namen!B181</f>
        <v>3</v>
      </c>
    </row>
    <row r="31" spans="1:2">
      <c r="A31" s="90" t="str">
        <f>Namen!A140</f>
        <v>Nadia Dietz</v>
      </c>
      <c r="B31">
        <f ca="1">Namen!B140</f>
        <v>2</v>
      </c>
    </row>
    <row r="32" spans="1:2">
      <c r="A32" s="90" t="str">
        <f>Namen!A22</f>
        <v>Aron Roth</v>
      </c>
      <c r="B32">
        <f ca="1">Namen!B22</f>
        <v>2</v>
      </c>
    </row>
    <row r="33" spans="1:2">
      <c r="A33" s="90" t="str">
        <f>Namen!A182</f>
        <v>Theophile Haas</v>
      </c>
      <c r="B33">
        <f ca="1">Namen!B182</f>
        <v>2</v>
      </c>
    </row>
    <row r="34" spans="1:2">
      <c r="A34" s="90" t="str">
        <f>Namen!A114</f>
        <v>Lothar Killig</v>
      </c>
      <c r="B34">
        <f ca="1">Namen!B114</f>
        <v>2</v>
      </c>
    </row>
    <row r="35" spans="1:2">
      <c r="A35" s="90" t="str">
        <f>Namen!A126</f>
        <v>Markus Birk</v>
      </c>
      <c r="B35">
        <f ca="1">Namen!B126</f>
        <v>2</v>
      </c>
    </row>
    <row r="36" spans="1:2">
      <c r="A36" s="90" t="str">
        <f>Namen!A183</f>
        <v>Thibaud Clipet</v>
      </c>
      <c r="B36">
        <f ca="1">Namen!B183</f>
        <v>2</v>
      </c>
    </row>
    <row r="37" spans="1:2">
      <c r="A37" s="90" t="str">
        <f>Namen!A13</f>
        <v>Anja Carlson</v>
      </c>
      <c r="B37">
        <f ca="1">Namen!B13</f>
        <v>1</v>
      </c>
    </row>
    <row r="38" spans="1:2">
      <c r="A38" s="90" t="str">
        <f>Namen!A16</f>
        <v>Anne Lise Tschiggfrei</v>
      </c>
      <c r="B38">
        <f ca="1">Namen!B16</f>
        <v>1</v>
      </c>
    </row>
    <row r="39" spans="1:2">
      <c r="A39" s="90" t="str">
        <f>Namen!A95</f>
        <v>Julia Biedert</v>
      </c>
      <c r="B39">
        <f ca="1">Namen!B95</f>
        <v>1</v>
      </c>
    </row>
    <row r="40" spans="1:2">
      <c r="A40" s="90" t="str">
        <f>Namen!A195</f>
        <v>Werner Schwörer</v>
      </c>
      <c r="B40" s="92">
        <f ca="1">Namen!B195</f>
        <v>1</v>
      </c>
    </row>
    <row r="41" spans="1:2">
      <c r="A41" s="90" t="str">
        <f>Namen!A196</f>
        <v>Yvonne Bräutigam</v>
      </c>
      <c r="B41" s="92">
        <f ca="1">Namen!B196</f>
        <v>1</v>
      </c>
    </row>
    <row r="42" spans="1:2">
      <c r="A42" s="90" t="str">
        <f>Namen!A97</f>
        <v>Julius Spitzmüller</v>
      </c>
      <c r="B42">
        <f ca="1">Namen!B97</f>
        <v>1</v>
      </c>
    </row>
    <row r="43" spans="1:2">
      <c r="A43" s="90" t="str">
        <f>Namen!A134</f>
        <v>Melvin Seith</v>
      </c>
      <c r="B43">
        <f ca="1">Namen!B134</f>
        <v>1</v>
      </c>
    </row>
    <row r="44" spans="1:2">
      <c r="A44" s="90" t="str">
        <f>Namen!A154</f>
        <v>Ralf Schneider</v>
      </c>
      <c r="B44">
        <f ca="1">Namen!B154</f>
        <v>1</v>
      </c>
    </row>
    <row r="45" spans="1:2">
      <c r="A45" s="90" t="str">
        <f>Namen!A118</f>
        <v>Luisa Grießbaum</v>
      </c>
      <c r="B45">
        <f ca="1">Namen!B118</f>
        <v>0</v>
      </c>
    </row>
    <row r="46" spans="1:2">
      <c r="A46" s="90" t="str">
        <f>Namen!A149</f>
        <v>Pia Rathgeb</v>
      </c>
      <c r="B46">
        <f ca="1">Namen!B149</f>
        <v>0</v>
      </c>
    </row>
    <row r="47" spans="1:2">
      <c r="A47" s="90" t="str">
        <f>Namen!A159</f>
        <v>Robert Kopf</v>
      </c>
      <c r="B47">
        <f ca="1">Namen!B159</f>
        <v>0</v>
      </c>
    </row>
    <row r="48" spans="1:2">
      <c r="A48" s="90" t="str">
        <f>Namen!A171</f>
        <v>Simon Eichler</v>
      </c>
      <c r="B48">
        <f ca="1">Namen!B171</f>
        <v>0</v>
      </c>
    </row>
    <row r="49" spans="1:2">
      <c r="A49" s="90" t="str">
        <f>Namen!A174</f>
        <v>Simone Itt</v>
      </c>
      <c r="B49">
        <f ca="1">Namen!B174</f>
        <v>0</v>
      </c>
    </row>
    <row r="50" spans="1:2">
      <c r="A50" s="90" t="str">
        <f>Namen!A161</f>
        <v>Rüdiger Hennig</v>
      </c>
      <c r="B50">
        <f ca="1">Namen!B161</f>
        <v>0</v>
      </c>
    </row>
    <row r="51" spans="1:2">
      <c r="A51" s="90" t="str">
        <f>Namen!A110</f>
        <v>Knut Sperling</v>
      </c>
      <c r="B51">
        <f ca="1">Namen!B110</f>
        <v>0</v>
      </c>
    </row>
    <row r="52" spans="1:2">
      <c r="A52" s="90" t="str">
        <f>Namen!A143</f>
        <v>Peter Möschle</v>
      </c>
      <c r="B52">
        <f ca="1">Namen!B143</f>
        <v>0</v>
      </c>
    </row>
    <row r="53" spans="1:2">
      <c r="A53" s="90" t="str">
        <f>Namen!A137</f>
        <v>Michael Sackmann</v>
      </c>
      <c r="B53">
        <f ca="1">Namen!B137</f>
        <v>0</v>
      </c>
    </row>
    <row r="54" spans="1:2">
      <c r="A54" s="90" t="str">
        <f>Namen!A102</f>
        <v>Karl Hertig</v>
      </c>
      <c r="B54">
        <f ca="1">Namen!B102</f>
        <v>0</v>
      </c>
    </row>
    <row r="55" spans="1:2">
      <c r="A55" s="90" t="str">
        <f>Namen!A190</f>
        <v>Tobias Neff</v>
      </c>
      <c r="B55" s="92">
        <f ca="1">Namen!B190</f>
        <v>0</v>
      </c>
    </row>
    <row r="56" spans="1:2">
      <c r="A56" s="90" t="str">
        <f>Namen!A180</f>
        <v>Steffen Ruf</v>
      </c>
      <c r="B56">
        <f ca="1">Namen!B180</f>
        <v>0</v>
      </c>
    </row>
    <row r="57" spans="1:2">
      <c r="A57" s="90" t="str">
        <f>Namen!A113</f>
        <v>Linda Becker</v>
      </c>
      <c r="B57">
        <f ca="1">Namen!B113</f>
        <v>0</v>
      </c>
    </row>
    <row r="58" spans="1:2">
      <c r="A58" s="90" t="str">
        <f>Namen!A125</f>
        <v>Marius Schütze</v>
      </c>
      <c r="B58">
        <f ca="1">Namen!B125</f>
        <v>0</v>
      </c>
    </row>
    <row r="59" spans="1:2">
      <c r="A59" s="90" t="str">
        <f>Namen!A133</f>
        <v>Melany Schmieder</v>
      </c>
      <c r="B59">
        <f ca="1">Namen!B133</f>
        <v>0</v>
      </c>
    </row>
    <row r="60" spans="1:2">
      <c r="A60" s="90" t="str">
        <f>Namen!A153</f>
        <v>Rainer Kuderer</v>
      </c>
      <c r="B60">
        <f ca="1">Namen!B153</f>
        <v>0</v>
      </c>
    </row>
    <row r="61" spans="1:2">
      <c r="A61" s="90" t="str">
        <f>Namen!A194</f>
        <v>Volker Kling</v>
      </c>
      <c r="B61" s="92">
        <f ca="1">Namen!B194</f>
        <v>0</v>
      </c>
    </row>
    <row r="62" spans="1:2">
      <c r="A62" s="90" t="str">
        <f>Namen!A2</f>
        <v>Achim Stolzer</v>
      </c>
      <c r="B62">
        <f ca="1">Namen!B2</f>
        <v>0</v>
      </c>
    </row>
    <row r="63" spans="1:2">
      <c r="A63" s="90" t="str">
        <f>Namen!A3</f>
        <v>Adrian Uhl</v>
      </c>
      <c r="B63">
        <f ca="1">Namen!B3</f>
        <v>0</v>
      </c>
    </row>
    <row r="64" spans="1:2">
      <c r="A64" s="90" t="str">
        <f>Namen!A4</f>
        <v>Albert-Eugen Vetter</v>
      </c>
      <c r="B64">
        <f ca="1">Namen!B4</f>
        <v>0</v>
      </c>
    </row>
    <row r="65" spans="1:2">
      <c r="A65" s="90" t="str">
        <f>Namen!A5</f>
        <v>Alfred Siegesmund</v>
      </c>
      <c r="B65">
        <f ca="1">Namen!B5</f>
        <v>0</v>
      </c>
    </row>
    <row r="66" spans="1:2">
      <c r="A66" s="90" t="str">
        <f>Namen!A6</f>
        <v>Andre Kramer</v>
      </c>
      <c r="B66">
        <f ca="1">Namen!B6</f>
        <v>0</v>
      </c>
    </row>
    <row r="67" spans="1:2">
      <c r="A67" s="90" t="str">
        <f>Namen!A7</f>
        <v xml:space="preserve">Andreas Bruder </v>
      </c>
      <c r="B67">
        <f ca="1">Namen!B7</f>
        <v>0</v>
      </c>
    </row>
    <row r="68" spans="1:2">
      <c r="A68" s="90" t="str">
        <f>Namen!A8</f>
        <v>Andreas Hoferer</v>
      </c>
      <c r="B68">
        <f ca="1">Namen!B8</f>
        <v>0</v>
      </c>
    </row>
    <row r="69" spans="1:2">
      <c r="A69" s="90" t="str">
        <f>Namen!A9</f>
        <v>Andreas Kühnpast</v>
      </c>
      <c r="B69">
        <f ca="1">Namen!B9</f>
        <v>0</v>
      </c>
    </row>
    <row r="70" spans="1:2">
      <c r="A70" s="90" t="str">
        <f>Namen!A10</f>
        <v>Andreas Martin</v>
      </c>
      <c r="B70">
        <f ca="1">Namen!B10</f>
        <v>0</v>
      </c>
    </row>
    <row r="71" spans="1:2">
      <c r="A71" s="90" t="str">
        <f>Namen!A11</f>
        <v>Andreas Weiler</v>
      </c>
      <c r="B71">
        <f ca="1">Namen!B11</f>
        <v>0</v>
      </c>
    </row>
    <row r="72" spans="1:2">
      <c r="A72" s="90" t="str">
        <f>Namen!A12</f>
        <v>Anita Bruder</v>
      </c>
      <c r="B72">
        <f ca="1">Namen!B12</f>
        <v>0</v>
      </c>
    </row>
    <row r="73" spans="1:2">
      <c r="A73" s="90" t="str">
        <f>Namen!A17</f>
        <v>Annemarie Kuderer</v>
      </c>
      <c r="B73">
        <f ca="1">Namen!B17</f>
        <v>0</v>
      </c>
    </row>
    <row r="74" spans="1:2">
      <c r="A74" s="90" t="str">
        <f>Namen!A18</f>
        <v>Ann-Marie Fischer</v>
      </c>
      <c r="B74">
        <f ca="1">Namen!B18</f>
        <v>0</v>
      </c>
    </row>
    <row r="75" spans="1:2">
      <c r="A75" s="90" t="str">
        <f>Namen!A19</f>
        <v>Anton Walter</v>
      </c>
      <c r="B75">
        <f ca="1">Namen!B19</f>
        <v>0</v>
      </c>
    </row>
    <row r="76" spans="1:2">
      <c r="A76" s="90" t="str">
        <f>Namen!A20</f>
        <v>Armin Benz</v>
      </c>
      <c r="B76">
        <f ca="1">Namen!B20</f>
        <v>0</v>
      </c>
    </row>
    <row r="77" spans="1:2">
      <c r="A77" s="90" t="str">
        <f>Namen!A23</f>
        <v>August Riehle</v>
      </c>
      <c r="B77">
        <f ca="1">Namen!B23</f>
        <v>0</v>
      </c>
    </row>
    <row r="78" spans="1:2">
      <c r="A78" s="90" t="str">
        <f>Namen!A24</f>
        <v>Aurelia Wolters</v>
      </c>
      <c r="B78">
        <f ca="1">Namen!B24</f>
        <v>0</v>
      </c>
    </row>
    <row r="79" spans="1:2">
      <c r="A79" s="90" t="str">
        <f>Namen!A25</f>
        <v>Barbara Teßmer</v>
      </c>
      <c r="B79">
        <f ca="1">Namen!B25</f>
        <v>0</v>
      </c>
    </row>
    <row r="80" spans="1:2">
      <c r="A80" s="90" t="str">
        <f>Namen!A26</f>
        <v>Bastian Schütze</v>
      </c>
      <c r="B80" s="92">
        <f ca="1">Namen!B26</f>
        <v>0</v>
      </c>
    </row>
    <row r="81" spans="1:2">
      <c r="A81" s="90" t="str">
        <f>Namen!A27</f>
        <v>Beate Heizmann</v>
      </c>
      <c r="B81" s="92">
        <f ca="1">Namen!B27</f>
        <v>0</v>
      </c>
    </row>
    <row r="82" spans="1:2">
      <c r="A82" s="90" t="str">
        <f>Namen!A29</f>
        <v>Bernd Hettig</v>
      </c>
      <c r="B82" s="92">
        <f ca="1">Namen!B29</f>
        <v>0</v>
      </c>
    </row>
    <row r="83" spans="1:2">
      <c r="A83" s="90" t="str">
        <f>Namen!A31</f>
        <v>Bernd Lehmann</v>
      </c>
      <c r="B83" s="92">
        <f ca="1">Namen!B31</f>
        <v>0</v>
      </c>
    </row>
    <row r="84" spans="1:2">
      <c r="A84" s="90" t="str">
        <f>Namen!A32</f>
        <v>Bernd Roth</v>
      </c>
      <c r="B84">
        <f ca="1">Namen!B32</f>
        <v>0</v>
      </c>
    </row>
    <row r="85" spans="1:2">
      <c r="A85" s="90" t="str">
        <f>Namen!A33</f>
        <v>Bernhard Hoferer</v>
      </c>
      <c r="B85">
        <f ca="1">Namen!B33</f>
        <v>0</v>
      </c>
    </row>
    <row r="86" spans="1:2">
      <c r="A86" s="90" t="str">
        <f>Namen!A34</f>
        <v>Bertold Hertig</v>
      </c>
      <c r="B86">
        <f ca="1">Namen!B34</f>
        <v>0</v>
      </c>
    </row>
    <row r="87" spans="1:2">
      <c r="A87" s="90" t="str">
        <f>Namen!A35</f>
        <v>Brigitte Guggenbühler</v>
      </c>
      <c r="B87">
        <f ca="1">Namen!B35</f>
        <v>0</v>
      </c>
    </row>
    <row r="88" spans="1:2">
      <c r="A88" s="90" t="str">
        <f>Namen!A36</f>
        <v>Bruno Schumi</v>
      </c>
      <c r="B88">
        <f ca="1">Namen!B36</f>
        <v>0</v>
      </c>
    </row>
    <row r="89" spans="1:2">
      <c r="A89" s="90" t="str">
        <f>Namen!A37</f>
        <v>Celia Kuch</v>
      </c>
      <c r="B89">
        <f ca="1">Namen!B37</f>
        <v>0</v>
      </c>
    </row>
    <row r="90" spans="1:2">
      <c r="A90" s="90" t="str">
        <f>Namen!A38</f>
        <v>Christa Seck</v>
      </c>
      <c r="B90">
        <f ca="1">Namen!B38</f>
        <v>0</v>
      </c>
    </row>
    <row r="91" spans="1:2">
      <c r="A91" s="90" t="str">
        <f>Namen!A39</f>
        <v>Christel Kornmayer</v>
      </c>
      <c r="B91">
        <f ca="1">Namen!B39</f>
        <v>0</v>
      </c>
    </row>
    <row r="92" spans="1:2">
      <c r="A92" s="90" t="str">
        <f>Namen!A42</f>
        <v>Christian Mai</v>
      </c>
      <c r="B92">
        <f ca="1">Namen!B42</f>
        <v>0</v>
      </c>
    </row>
    <row r="93" spans="1:2">
      <c r="A93" s="90" t="str">
        <f>Namen!A43</f>
        <v>Christoph Benz</v>
      </c>
      <c r="B93">
        <f ca="1">Namen!B43</f>
        <v>0</v>
      </c>
    </row>
    <row r="94" spans="1:2">
      <c r="A94" s="90" t="str">
        <f>Namen!A44</f>
        <v>Christoph Bruder</v>
      </c>
      <c r="B94">
        <f ca="1">Namen!B44</f>
        <v>0</v>
      </c>
    </row>
    <row r="95" spans="1:2">
      <c r="A95" s="90" t="str">
        <f>Namen!A45</f>
        <v>Clara Itt</v>
      </c>
      <c r="B95">
        <f ca="1">Namen!B45</f>
        <v>0</v>
      </c>
    </row>
    <row r="96" spans="1:2">
      <c r="A96" s="90" t="str">
        <f>Namen!A46</f>
        <v>Claudia Falk</v>
      </c>
      <c r="B96">
        <f ca="1">Namen!B46</f>
        <v>0</v>
      </c>
    </row>
    <row r="97" spans="1:2">
      <c r="A97" s="90" t="str">
        <f>Namen!A47</f>
        <v>Claudia Schneider</v>
      </c>
      <c r="B97">
        <f ca="1">Namen!B47</f>
        <v>0</v>
      </c>
    </row>
    <row r="98" spans="1:2">
      <c r="A98" s="90" t="str">
        <f>Namen!A49</f>
        <v>Corinna Ruf</v>
      </c>
      <c r="B98">
        <f ca="1">Namen!B49</f>
        <v>0</v>
      </c>
    </row>
    <row r="99" spans="1:2">
      <c r="A99" s="90" t="str">
        <f>Namen!A50</f>
        <v>Corinna Schmider</v>
      </c>
      <c r="B99">
        <f ca="1">Namen!B50</f>
        <v>0</v>
      </c>
    </row>
    <row r="100" spans="1:2">
      <c r="A100" s="90" t="str">
        <f>Namen!A52</f>
        <v>David Mild</v>
      </c>
      <c r="B100">
        <f ca="1">Namen!B52</f>
        <v>0</v>
      </c>
    </row>
    <row r="101" spans="1:2">
      <c r="A101" s="90" t="str">
        <f>Namen!A53</f>
        <v>Desiree Hochberger</v>
      </c>
      <c r="B101">
        <f ca="1">Namen!B53</f>
        <v>0</v>
      </c>
    </row>
    <row r="102" spans="1:2">
      <c r="A102" s="90" t="str">
        <f>Namen!A54</f>
        <v>Diana Jung</v>
      </c>
      <c r="B102">
        <f ca="1">Namen!B54</f>
        <v>0</v>
      </c>
    </row>
    <row r="103" spans="1:2">
      <c r="A103" s="90" t="str">
        <f>Namen!A55</f>
        <v>Diana Kleiner</v>
      </c>
      <c r="B103">
        <f ca="1">Namen!B55</f>
        <v>0</v>
      </c>
    </row>
    <row r="104" spans="1:2">
      <c r="A104" s="90" t="str">
        <f>Namen!A56</f>
        <v>Edeltraud Ehrhardt</v>
      </c>
      <c r="B104">
        <f ca="1">Namen!B56</f>
        <v>0</v>
      </c>
    </row>
    <row r="105" spans="1:2">
      <c r="A105" s="90" t="str">
        <f>Namen!A57</f>
        <v>Egon Knäble</v>
      </c>
      <c r="B105">
        <f ca="1">Namen!B57</f>
        <v>0</v>
      </c>
    </row>
    <row r="106" spans="1:2">
      <c r="A106" s="90" t="str">
        <f>Namen!A59</f>
        <v>Elias Doll</v>
      </c>
      <c r="B106">
        <f ca="1">Namen!B59</f>
        <v>0</v>
      </c>
    </row>
    <row r="107" spans="1:2">
      <c r="A107" s="90" t="str">
        <f>Namen!A60</f>
        <v>Elmar Dilla</v>
      </c>
      <c r="B107">
        <f ca="1">Namen!B60</f>
        <v>0</v>
      </c>
    </row>
    <row r="108" spans="1:2">
      <c r="A108" s="90" t="str">
        <f>Namen!A61</f>
        <v>Esther Ehrhardt</v>
      </c>
      <c r="B108">
        <f ca="1">Namen!B61</f>
        <v>0</v>
      </c>
    </row>
    <row r="109" spans="1:2">
      <c r="A109" s="90" t="str">
        <f>Namen!A62</f>
        <v>Fabian Herrmann</v>
      </c>
      <c r="B109">
        <f ca="1">Namen!B62</f>
        <v>0</v>
      </c>
    </row>
    <row r="110" spans="1:2">
      <c r="A110" s="90" t="str">
        <f>Namen!A63</f>
        <v>Felix Köhler</v>
      </c>
      <c r="B110">
        <f ca="1">Namen!B63</f>
        <v>0</v>
      </c>
    </row>
    <row r="111" spans="1:2">
      <c r="A111" s="90" t="str">
        <f>Namen!A64</f>
        <v>Florian Wegner</v>
      </c>
      <c r="B111">
        <f ca="1">Namen!B64</f>
        <v>0</v>
      </c>
    </row>
    <row r="112" spans="1:2">
      <c r="A112" s="90" t="str">
        <f>Namen!A65</f>
        <v>Franz Börsig</v>
      </c>
      <c r="B112">
        <f ca="1">Namen!B65</f>
        <v>0</v>
      </c>
    </row>
    <row r="113" spans="1:2">
      <c r="A113" s="90" t="str">
        <f>Namen!A67</f>
        <v>Gabi Glaser</v>
      </c>
      <c r="B113">
        <f ca="1">Namen!B67</f>
        <v>0</v>
      </c>
    </row>
    <row r="114" spans="1:2">
      <c r="A114" s="90" t="str">
        <f>Namen!A68</f>
        <v>Georg Beck</v>
      </c>
      <c r="B114">
        <f ca="1">Namen!B68</f>
        <v>0</v>
      </c>
    </row>
    <row r="115" spans="1:2">
      <c r="A115" s="90" t="str">
        <f>Namen!A69</f>
        <v>Gertrud Kälble</v>
      </c>
      <c r="B115">
        <f ca="1">Namen!B69</f>
        <v>0</v>
      </c>
    </row>
    <row r="116" spans="1:2">
      <c r="A116" s="90" t="str">
        <f>Namen!A70</f>
        <v>Hanna Itt</v>
      </c>
      <c r="B116">
        <f ca="1">Namen!B70</f>
        <v>0</v>
      </c>
    </row>
    <row r="117" spans="1:2">
      <c r="A117" s="90" t="str">
        <f>Namen!A71</f>
        <v>Hans Hoos</v>
      </c>
      <c r="B117">
        <f ca="1">Namen!B71</f>
        <v>0</v>
      </c>
    </row>
    <row r="118" spans="1:2">
      <c r="A118" s="90" t="str">
        <f>Namen!A72</f>
        <v>Hans Roth</v>
      </c>
      <c r="B118">
        <f ca="1">Namen!B72</f>
        <v>0</v>
      </c>
    </row>
    <row r="119" spans="1:2">
      <c r="A119" s="90" t="str">
        <f>Namen!A73</f>
        <v>Heike Eisenbeiß</v>
      </c>
      <c r="B119">
        <f ca="1">Namen!B73</f>
        <v>0</v>
      </c>
    </row>
    <row r="120" spans="1:2">
      <c r="A120" s="90" t="str">
        <f>Namen!A74</f>
        <v>Heike Hoferer</v>
      </c>
      <c r="B120">
        <f ca="1">Namen!B74</f>
        <v>0</v>
      </c>
    </row>
    <row r="121" spans="1:2">
      <c r="A121" s="90" t="str">
        <f>Namen!A75</f>
        <v>Heiko Rieber</v>
      </c>
      <c r="B121">
        <f ca="1">Namen!B75</f>
        <v>0</v>
      </c>
    </row>
    <row r="122" spans="1:2">
      <c r="A122" s="90" t="str">
        <f>Namen!A76</f>
        <v>Helga Roth</v>
      </c>
      <c r="B122">
        <f ca="1">Namen!B76</f>
        <v>0</v>
      </c>
    </row>
    <row r="123" spans="1:2">
      <c r="A123" s="90" t="str">
        <f>Namen!A77</f>
        <v>Helmut Beck</v>
      </c>
      <c r="B123">
        <f ca="1">Namen!B77</f>
        <v>0</v>
      </c>
    </row>
    <row r="124" spans="1:2">
      <c r="A124" s="90" t="str">
        <f>Namen!A78</f>
        <v>Helmut Horn</v>
      </c>
      <c r="B124">
        <f ca="1">Namen!B78</f>
        <v>0</v>
      </c>
    </row>
    <row r="125" spans="1:2">
      <c r="A125" s="90" t="str">
        <f>Namen!A79</f>
        <v>Henriette Dreusicke</v>
      </c>
      <c r="B125">
        <f ca="1">Namen!B79</f>
        <v>0</v>
      </c>
    </row>
    <row r="126" spans="1:2">
      <c r="A126" s="90" t="str">
        <f>Namen!A80</f>
        <v>Horst Spitzmüller</v>
      </c>
      <c r="B126">
        <f ca="1">Namen!B80</f>
        <v>0</v>
      </c>
    </row>
    <row r="127" spans="1:2">
      <c r="A127" s="90" t="str">
        <f>Namen!A81</f>
        <v>Hubert Müller</v>
      </c>
      <c r="B127">
        <f ca="1">Namen!B81</f>
        <v>0</v>
      </c>
    </row>
    <row r="128" spans="1:2">
      <c r="A128" s="90" t="str">
        <f>Namen!A82</f>
        <v>Hubert Roth</v>
      </c>
      <c r="B128">
        <f ca="1">Namen!B82</f>
        <v>0</v>
      </c>
    </row>
    <row r="129" spans="1:2">
      <c r="A129" s="90" t="str">
        <f>Namen!A83</f>
        <v>Jachin Kunz</v>
      </c>
      <c r="B129">
        <f ca="1">Namen!B83</f>
        <v>0</v>
      </c>
    </row>
    <row r="130" spans="1:2">
      <c r="A130" s="90" t="str">
        <f>Namen!A84</f>
        <v>Jakob Roth</v>
      </c>
      <c r="B130">
        <f ca="1">Namen!B84</f>
        <v>0</v>
      </c>
    </row>
    <row r="131" spans="1:2">
      <c r="A131" s="90" t="str">
        <f>Namen!A85</f>
        <v>Jana Horn</v>
      </c>
      <c r="B131">
        <f ca="1">Namen!B85</f>
        <v>0</v>
      </c>
    </row>
    <row r="132" spans="1:2">
      <c r="A132" s="90" t="str">
        <f>Namen!A86</f>
        <v>Janina Büdel</v>
      </c>
      <c r="B132">
        <f ca="1">Namen!B86</f>
        <v>0</v>
      </c>
    </row>
    <row r="133" spans="1:2">
      <c r="A133" s="90" t="str">
        <f>Namen!A87</f>
        <v>Jean-Pierre Renambatz</v>
      </c>
      <c r="B133">
        <f ca="1">Namen!B87</f>
        <v>0</v>
      </c>
    </row>
    <row r="134" spans="1:2">
      <c r="A134" s="90" t="str">
        <f>Namen!A88</f>
        <v>Joachim Benz</v>
      </c>
      <c r="B134">
        <f ca="1">Namen!B88</f>
        <v>0</v>
      </c>
    </row>
    <row r="135" spans="1:2">
      <c r="A135" s="90" t="str">
        <f>Namen!A90</f>
        <v>Jonas Mannefeld</v>
      </c>
      <c r="B135">
        <f ca="1">Namen!B90</f>
        <v>0</v>
      </c>
    </row>
    <row r="136" spans="1:2">
      <c r="A136" s="90" t="str">
        <f>Namen!A91</f>
        <v>Jonas Müller</v>
      </c>
      <c r="B136">
        <f ca="1">Namen!B91</f>
        <v>0</v>
      </c>
    </row>
    <row r="137" spans="1:2">
      <c r="A137" s="90" t="str">
        <f>Namen!A92</f>
        <v>Jörg Marin</v>
      </c>
      <c r="B137">
        <f ca="1">Namen!B92</f>
        <v>0</v>
      </c>
    </row>
    <row r="138" spans="1:2">
      <c r="A138" s="90" t="str">
        <f>Namen!A94</f>
        <v>Judith Uhl</v>
      </c>
      <c r="B138">
        <f ca="1">Namen!B94</f>
        <v>0</v>
      </c>
    </row>
    <row r="139" spans="1:2">
      <c r="A139" s="90" t="str">
        <f>Namen!A96</f>
        <v>Julian Börsig</v>
      </c>
      <c r="B139">
        <f ca="1">Namen!B96</f>
        <v>0</v>
      </c>
    </row>
    <row r="140" spans="1:2">
      <c r="A140" s="90" t="str">
        <f>Namen!A98</f>
        <v>Jürgen Basler</v>
      </c>
      <c r="B140">
        <f ca="1">Namen!B98</f>
        <v>0</v>
      </c>
    </row>
    <row r="141" spans="1:2">
      <c r="A141" s="90" t="str">
        <f>Namen!A99</f>
        <v>Karen Schwendemann</v>
      </c>
      <c r="B141">
        <f ca="1">Namen!B99</f>
        <v>0</v>
      </c>
    </row>
    <row r="142" spans="1:2">
      <c r="A142" s="90" t="str">
        <f>Namen!A100</f>
        <v>Karin Kopf</v>
      </c>
      <c r="B142">
        <f ca="1">Namen!B100</f>
        <v>0</v>
      </c>
    </row>
    <row r="143" spans="1:2">
      <c r="A143" s="90" t="str">
        <f>Namen!A101</f>
        <v>Karl Bächle</v>
      </c>
      <c r="B143">
        <f ca="1">Namen!B101</f>
        <v>0</v>
      </c>
    </row>
    <row r="144" spans="1:2">
      <c r="A144" s="90" t="str">
        <f>Namen!A104</f>
        <v>Katja Wallisch</v>
      </c>
      <c r="B144">
        <f ca="1">Namen!B104</f>
        <v>0</v>
      </c>
    </row>
    <row r="145" spans="1:2">
      <c r="A145" s="90" t="str">
        <f>Namen!A105</f>
        <v>Katrin Hertig</v>
      </c>
      <c r="B145">
        <f ca="1">Namen!B105</f>
        <v>0</v>
      </c>
    </row>
    <row r="146" spans="1:2">
      <c r="A146" s="90" t="str">
        <f>Namen!A106</f>
        <v>Kerstin Berghof</v>
      </c>
      <c r="B146">
        <f ca="1">Namen!B106</f>
        <v>0</v>
      </c>
    </row>
    <row r="147" spans="1:2">
      <c r="A147" s="90" t="str">
        <f>Namen!A107</f>
        <v>Kevin Hupfer</v>
      </c>
      <c r="B147">
        <f ca="1">Namen!B107</f>
        <v>0</v>
      </c>
    </row>
    <row r="148" spans="1:2">
      <c r="A148" s="90" t="str">
        <f>Namen!A108</f>
        <v>Klaus Krämer</v>
      </c>
      <c r="B148">
        <f ca="1">Namen!B108</f>
        <v>0</v>
      </c>
    </row>
    <row r="149" spans="1:2">
      <c r="A149" s="90" t="str">
        <f>Namen!A109</f>
        <v>Klaus Schmieder</v>
      </c>
      <c r="B149">
        <f ca="1">Namen!B109</f>
        <v>0</v>
      </c>
    </row>
    <row r="150" spans="1:2">
      <c r="A150" s="90" t="str">
        <f>Namen!A112</f>
        <v>Leo Berghof</v>
      </c>
      <c r="B150">
        <f ca="1">Namen!B112</f>
        <v>0</v>
      </c>
    </row>
    <row r="151" spans="1:2">
      <c r="A151" s="90" t="str">
        <f>Namen!A115</f>
        <v>Lucas Heizmann</v>
      </c>
      <c r="B151">
        <f ca="1">Namen!B115</f>
        <v>0</v>
      </c>
    </row>
    <row r="152" spans="1:2">
      <c r="A152" s="90" t="str">
        <f>Namen!A116</f>
        <v>Ludwig Börsig</v>
      </c>
      <c r="B152">
        <f ca="1">Namen!B116</f>
        <v>0</v>
      </c>
    </row>
    <row r="153" spans="1:2">
      <c r="A153" s="90" t="str">
        <f>Namen!A117</f>
        <v>Ludwig Roth</v>
      </c>
      <c r="B153">
        <f ca="1">Namen!B117</f>
        <v>0</v>
      </c>
    </row>
    <row r="154" spans="1:2">
      <c r="A154" s="90" t="str">
        <f>Namen!A120</f>
        <v>Manuel Schneider</v>
      </c>
      <c r="B154">
        <f ca="1">Namen!B120</f>
        <v>0</v>
      </c>
    </row>
    <row r="155" spans="1:2">
      <c r="A155" s="90" t="str">
        <f>Namen!A121</f>
        <v>Marcell Huber</v>
      </c>
      <c r="B155">
        <f ca="1">Namen!B121</f>
        <v>0</v>
      </c>
    </row>
    <row r="156" spans="1:2">
      <c r="A156" s="90" t="str">
        <f>Namen!A122</f>
        <v>Marco Utz</v>
      </c>
      <c r="B156">
        <f ca="1">Namen!B122</f>
        <v>0</v>
      </c>
    </row>
    <row r="157" spans="1:2">
      <c r="A157" s="90" t="str">
        <f>Namen!A123</f>
        <v>Margret Michel</v>
      </c>
      <c r="B157">
        <f ca="1">Namen!B123</f>
        <v>0</v>
      </c>
    </row>
    <row r="158" spans="1:2">
      <c r="A158" s="90" t="str">
        <f>Namen!A124</f>
        <v>Mario Schilli</v>
      </c>
      <c r="B158">
        <f ca="1">Namen!B124</f>
        <v>0</v>
      </c>
    </row>
    <row r="159" spans="1:2">
      <c r="A159" s="90" t="str">
        <f>Namen!A127</f>
        <v>Martin Brosemer</v>
      </c>
      <c r="B159">
        <f ca="1">Namen!B127</f>
        <v>0</v>
      </c>
    </row>
    <row r="160" spans="1:2">
      <c r="A160" s="90" t="str">
        <f>Namen!A128</f>
        <v>Matthias Blum</v>
      </c>
      <c r="B160">
        <f ca="1">Namen!B128</f>
        <v>0</v>
      </c>
    </row>
    <row r="161" spans="1:2">
      <c r="A161" s="90" t="str">
        <f>Namen!A129</f>
        <v>Matthias Burger</v>
      </c>
      <c r="B161">
        <f ca="1">Namen!B129</f>
        <v>0</v>
      </c>
    </row>
    <row r="162" spans="1:2">
      <c r="A162" s="90" t="str">
        <f>Namen!A130</f>
        <v>Matthias Pfundstein</v>
      </c>
      <c r="B162">
        <f ca="1">Namen!B130</f>
        <v>0</v>
      </c>
    </row>
    <row r="163" spans="1:2">
      <c r="A163" s="90" t="str">
        <f>Namen!A131</f>
        <v>Max Berghof</v>
      </c>
      <c r="B163">
        <f ca="1">Namen!B131</f>
        <v>0</v>
      </c>
    </row>
    <row r="164" spans="1:2">
      <c r="A164" s="90" t="str">
        <f>Namen!A132</f>
        <v>Max Wöhrle</v>
      </c>
      <c r="B164">
        <f ca="1">Namen!B132</f>
        <v>0</v>
      </c>
    </row>
    <row r="165" spans="1:2">
      <c r="A165" s="90" t="str">
        <f>Namen!A135</f>
        <v>Michael Jung</v>
      </c>
      <c r="B165">
        <f ca="1">Namen!B135</f>
        <v>0</v>
      </c>
    </row>
    <row r="166" spans="1:2">
      <c r="A166" s="90" t="str">
        <f>Namen!A136</f>
        <v>Michael Rothmann</v>
      </c>
      <c r="B166">
        <f ca="1">Namen!B136</f>
        <v>0</v>
      </c>
    </row>
    <row r="167" spans="1:2">
      <c r="A167" s="90" t="str">
        <f>Namen!A142</f>
        <v>Niklas Roth</v>
      </c>
      <c r="B167">
        <f ca="1">Namen!B142</f>
        <v>0</v>
      </c>
    </row>
    <row r="168" spans="1:2">
      <c r="A168" s="90" t="str">
        <f>Namen!A145</f>
        <v>Petra Hennig</v>
      </c>
      <c r="B168">
        <f ca="1">Namen!B145</f>
        <v>0</v>
      </c>
    </row>
    <row r="169" spans="1:2">
      <c r="A169" s="90" t="str">
        <f>Namen!A146</f>
        <v>Petra Schneider</v>
      </c>
      <c r="B169">
        <f ca="1">Namen!B146</f>
        <v>0</v>
      </c>
    </row>
    <row r="170" spans="1:2">
      <c r="A170" s="90" t="str">
        <f>Namen!A147</f>
        <v>Petra Wagner</v>
      </c>
      <c r="B170">
        <f ca="1">Namen!B147</f>
        <v>0</v>
      </c>
    </row>
    <row r="171" spans="1:2">
      <c r="A171" s="90" t="str">
        <f>Namen!A148</f>
        <v>Philippa Drees</v>
      </c>
      <c r="B171">
        <f ca="1">Namen!B148</f>
        <v>0</v>
      </c>
    </row>
    <row r="172" spans="1:2">
      <c r="A172" s="90" t="str">
        <f>Namen!A151</f>
        <v>Priska Walter</v>
      </c>
      <c r="B172">
        <f ca="1">Namen!B151</f>
        <v>0</v>
      </c>
    </row>
    <row r="173" spans="1:2">
      <c r="A173" s="90" t="str">
        <f>Namen!A152</f>
        <v>Rafael Hansmann</v>
      </c>
      <c r="B173">
        <f ca="1">Namen!B152</f>
        <v>0</v>
      </c>
    </row>
    <row r="174" spans="1:2">
      <c r="A174" s="90" t="str">
        <f>Namen!A155</f>
        <v>Ralph Teßmer</v>
      </c>
      <c r="B174">
        <f ca="1">Namen!B155</f>
        <v>0</v>
      </c>
    </row>
    <row r="175" spans="1:2">
      <c r="A175" s="90" t="str">
        <f>Namen!A156</f>
        <v>Rebecca Buk</v>
      </c>
      <c r="B175">
        <f ca="1">Namen!B156</f>
        <v>0</v>
      </c>
    </row>
    <row r="176" spans="1:2">
      <c r="A176" s="90" t="str">
        <f>Namen!A157</f>
        <v>René Rerat</v>
      </c>
      <c r="B176">
        <f ca="1">Namen!B157</f>
        <v>0</v>
      </c>
    </row>
    <row r="177" spans="1:2">
      <c r="A177" s="90" t="str">
        <f>Namen!A158</f>
        <v>Robert Jäger</v>
      </c>
      <c r="B177">
        <f ca="1">Namen!B158</f>
        <v>0</v>
      </c>
    </row>
    <row r="178" spans="1:2">
      <c r="A178" s="90" t="str">
        <f>Namen!A164</f>
        <v>Salvatore Corriere</v>
      </c>
      <c r="B178">
        <f ca="1">Namen!B164</f>
        <v>0</v>
      </c>
    </row>
    <row r="179" spans="1:2">
      <c r="A179" s="90" t="str">
        <f>Namen!A165</f>
        <v>Sebastian Hainz</v>
      </c>
      <c r="B179">
        <f ca="1">Namen!B165</f>
        <v>0</v>
      </c>
    </row>
    <row r="180" spans="1:2">
      <c r="A180" s="90" t="str">
        <f>Namen!A166</f>
        <v>Sebastian Ringwald</v>
      </c>
      <c r="B180">
        <f ca="1">Namen!B166</f>
        <v>0</v>
      </c>
    </row>
    <row r="181" spans="1:2">
      <c r="A181" s="90" t="str">
        <f>Namen!A167</f>
        <v>Serge Jung</v>
      </c>
      <c r="B181">
        <f ca="1">Namen!B167</f>
        <v>0</v>
      </c>
    </row>
    <row r="182" spans="1:2">
      <c r="A182" s="90" t="str">
        <f>Namen!A168</f>
        <v>Siegbert Bischler</v>
      </c>
      <c r="B182">
        <f ca="1">Namen!B168</f>
        <v>0</v>
      </c>
    </row>
    <row r="183" spans="1:2">
      <c r="A183" s="90" t="str">
        <f>Namen!A169</f>
        <v>Siegfried Blum</v>
      </c>
      <c r="B183">
        <f ca="1">Namen!B169</f>
        <v>0</v>
      </c>
    </row>
    <row r="184" spans="1:2">
      <c r="A184" s="90" t="str">
        <f>Namen!A170</f>
        <v>Silke Gund</v>
      </c>
      <c r="B184">
        <f ca="1">Namen!B170</f>
        <v>0</v>
      </c>
    </row>
    <row r="185" spans="1:2">
      <c r="A185" s="90" t="str">
        <f>Namen!A173</f>
        <v>Simon Roth</v>
      </c>
      <c r="B185" s="92">
        <f ca="1">Namen!B173</f>
        <v>0</v>
      </c>
    </row>
    <row r="186" spans="1:2">
      <c r="A186" s="90" t="str">
        <f>Namen!A176</f>
        <v>Stefan Kornmeier</v>
      </c>
      <c r="B186">
        <f ca="1">Namen!B176</f>
        <v>0</v>
      </c>
    </row>
    <row r="187" spans="1:2">
      <c r="A187" s="90" t="str">
        <f>Namen!A177</f>
        <v>Stefan Langenbacher</v>
      </c>
      <c r="B187">
        <f ca="1">Namen!B177</f>
        <v>0</v>
      </c>
    </row>
    <row r="188" spans="1:2">
      <c r="A188" s="90" t="str">
        <f>Namen!A178</f>
        <v>Stefanie Börsig</v>
      </c>
      <c r="B188">
        <f ca="1">Namen!B178</f>
        <v>0</v>
      </c>
    </row>
    <row r="189" spans="1:2">
      <c r="A189" s="90" t="str">
        <f>Namen!A179</f>
        <v>Stefanie Lehmann</v>
      </c>
      <c r="B189">
        <f ca="1">Namen!B179</f>
        <v>0</v>
      </c>
    </row>
    <row r="190" spans="1:2">
      <c r="A190" s="90" t="str">
        <f>Namen!A184</f>
        <v>Thomas Weber</v>
      </c>
      <c r="B190">
        <f ca="1">Namen!B184</f>
        <v>0</v>
      </c>
    </row>
    <row r="191" spans="1:2">
      <c r="A191" s="90" t="str">
        <f>Namen!A185</f>
        <v>Thorsten Zimmermann</v>
      </c>
      <c r="B191">
        <f ca="1">Namen!B185</f>
        <v>0</v>
      </c>
    </row>
    <row r="192" spans="1:2">
      <c r="A192" s="90" t="str">
        <f>Namen!A186</f>
        <v>Tilo Huber</v>
      </c>
      <c r="B192">
        <f ca="1">Namen!B186</f>
        <v>0</v>
      </c>
    </row>
    <row r="193" spans="1:2">
      <c r="A193" s="90" t="str">
        <f>Namen!A187</f>
        <v>Tim Jung</v>
      </c>
      <c r="B193" s="92">
        <f ca="1">Namen!B187</f>
        <v>0</v>
      </c>
    </row>
    <row r="194" spans="1:2">
      <c r="A194" s="90" t="str">
        <f>Namen!A188</f>
        <v>Timo Zeiler</v>
      </c>
      <c r="B194" s="92">
        <f ca="1">Namen!B188</f>
        <v>0</v>
      </c>
    </row>
    <row r="195" spans="1:2">
      <c r="A195" s="90" t="str">
        <f>Namen!A189</f>
        <v>Tobias Gieringer</v>
      </c>
      <c r="B195" s="92">
        <f ca="1">Namen!B189</f>
        <v>0</v>
      </c>
    </row>
    <row r="196" spans="1:2">
      <c r="A196" s="90" t="str">
        <f>Namen!A192</f>
        <v>Uwe Jülg</v>
      </c>
      <c r="B196" s="92">
        <f ca="1">Namen!B192</f>
        <v>0</v>
      </c>
    </row>
    <row r="197" spans="1:2">
      <c r="A197" s="90" t="str">
        <f>Namen!A193</f>
        <v>Vera Ehret</v>
      </c>
      <c r="B197" s="92">
        <f ca="1">Namen!B193</f>
        <v>0</v>
      </c>
    </row>
    <row r="198" spans="1:2">
      <c r="A198" s="90"/>
      <c r="B198" s="92"/>
    </row>
    <row r="199" spans="1:2">
      <c r="A199" s="90"/>
      <c r="B199" s="92"/>
    </row>
  </sheetData>
  <sheetProtection selectLockedCells="1" selectUnlockedCells="1"/>
  <sortState ref="A4:B197">
    <sortCondition descending="1" ref="B4:B197"/>
  </sortState>
  <mergeCells count="1">
    <mergeCell ref="A1:C1"/>
  </mergeCells>
  <conditionalFormatting sqref="A4:A42 A44:A190 B4:B17 B19:B61 B64:B190 E2 B193:B199">
    <cfRule type="cellIs" dxfId="2" priority="1" stopIfTrue="1" operator="equal">
      <formula>0</formula>
    </cfRule>
  </conditionalFormatting>
  <conditionalFormatting sqref="E5">
    <cfRule type="cellIs" priority="2" stopIfTrue="1" operator="equal">
      <formula>0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99"/>
  <sheetViews>
    <sheetView zoomScale="163" zoomScaleNormal="163" workbookViewId="0">
      <selection activeCell="D2" sqref="D2"/>
    </sheetView>
  </sheetViews>
  <sheetFormatPr baseColWidth="10" defaultColWidth="11.5703125" defaultRowHeight="12.75"/>
  <cols>
    <col min="1" max="1" width="24.5703125" style="87" customWidth="1"/>
    <col min="2" max="2" width="14.28515625" style="87" customWidth="1"/>
    <col min="3" max="16384" width="11.5703125" style="87"/>
  </cols>
  <sheetData>
    <row r="1" spans="1:5" ht="29.25" customHeight="1">
      <c r="A1" s="93" t="s">
        <v>623</v>
      </c>
      <c r="B1" s="82"/>
    </row>
    <row r="2" spans="1:5">
      <c r="A2" s="82" t="s">
        <v>624</v>
      </c>
      <c r="B2" s="94">
        <f ca="1">COUNTIF(INDIRECT("Ergebnisse!$E$3:$E$990"),A2)</f>
        <v>0</v>
      </c>
    </row>
    <row r="3" spans="1:5">
      <c r="A3" s="82" t="s">
        <v>625</v>
      </c>
      <c r="B3" s="94">
        <f ca="1">COUNTIF(INDIRECT("Ergebnisse!$E$3:$E$990"),A3)</f>
        <v>0</v>
      </c>
    </row>
    <row r="4" spans="1:5">
      <c r="A4" s="94" t="s">
        <v>626</v>
      </c>
      <c r="B4" s="94">
        <f ca="1">COUNTIF(INDIRECT("Ergebnisse!$E$3:$E$990"),A4)</f>
        <v>0</v>
      </c>
    </row>
    <row r="5" spans="1:5">
      <c r="A5" s="82" t="s">
        <v>627</v>
      </c>
      <c r="B5" s="94">
        <f ca="1">COUNTIF(INDIRECT("Ergebnisse!$E$3:$E$990"),A5)</f>
        <v>0</v>
      </c>
    </row>
    <row r="6" spans="1:5">
      <c r="A6" s="82" t="s">
        <v>628</v>
      </c>
      <c r="B6" s="94">
        <f ca="1">COUNTIF(INDIRECT("Ergebnisse!$E$3:$E$990"),A6)</f>
        <v>0</v>
      </c>
    </row>
    <row r="7" spans="1:5">
      <c r="A7" s="82" t="s">
        <v>629</v>
      </c>
      <c r="B7" s="94">
        <f ca="1">COUNTIF(INDIRECT("Ergebnisse!$E$3:$E$990"),A7)</f>
        <v>0</v>
      </c>
    </row>
    <row r="8" spans="1:5">
      <c r="A8" s="82" t="s">
        <v>630</v>
      </c>
      <c r="B8" s="94">
        <f ca="1">COUNTIF(INDIRECT("Ergebnisse!$E$3:$E$990"),A8)</f>
        <v>0</v>
      </c>
    </row>
    <row r="9" spans="1:5">
      <c r="A9" s="82" t="s">
        <v>631</v>
      </c>
      <c r="B9" s="94">
        <f ca="1">COUNTIF(INDIRECT("Ergebnisse!$E$3:$E$990"),A9)</f>
        <v>0</v>
      </c>
      <c r="E9" s="94"/>
    </row>
    <row r="10" spans="1:5">
      <c r="A10" s="82" t="s">
        <v>632</v>
      </c>
      <c r="B10" s="87">
        <f ca="1">COUNTIF(INDIRECT("Ergebnisse!$E$3:$E$990"),A10)</f>
        <v>0</v>
      </c>
      <c r="E10" s="94"/>
    </row>
    <row r="11" spans="1:5">
      <c r="A11" s="82" t="s">
        <v>633</v>
      </c>
      <c r="B11" s="87">
        <f ca="1">COUNTIF(INDIRECT("Ergebnisse!$E$3:$E$990"),A11)</f>
        <v>0</v>
      </c>
    </row>
    <row r="12" spans="1:5">
      <c r="A12" s="95" t="s">
        <v>634</v>
      </c>
      <c r="B12" s="94">
        <f ca="1">COUNTIF(INDIRECT("Ergebnisse!$E$3:$E$990"),A12)</f>
        <v>0</v>
      </c>
    </row>
    <row r="13" spans="1:5">
      <c r="A13" s="82" t="s">
        <v>468</v>
      </c>
      <c r="B13" s="87">
        <f ca="1">COUNTIF(INDIRECT("Ergebnisse!$E$3:$E$990"),A13)</f>
        <v>1</v>
      </c>
    </row>
    <row r="14" spans="1:5">
      <c r="A14" s="82" t="s">
        <v>82</v>
      </c>
      <c r="B14" s="87">
        <f ca="1">COUNTIF(INDIRECT("Ergebnisse!$E$3:$E$990"),A14)</f>
        <v>16</v>
      </c>
    </row>
    <row r="15" spans="1:5">
      <c r="A15" s="82" t="s">
        <v>189</v>
      </c>
      <c r="B15" s="94">
        <f ca="1">COUNTIF(INDIRECT("Ergebnisse!$E$3:$E$990"),A15)</f>
        <v>3</v>
      </c>
    </row>
    <row r="16" spans="1:5">
      <c r="A16" s="95" t="s">
        <v>547</v>
      </c>
      <c r="B16" s="94">
        <f ca="1">COUNTIF(INDIRECT("Ergebnisse!$E$3:$E$990"),A16)</f>
        <v>1</v>
      </c>
    </row>
    <row r="17" spans="1:2">
      <c r="A17" s="82" t="s">
        <v>635</v>
      </c>
      <c r="B17" s="94">
        <f ca="1">COUNTIF(INDIRECT("Ergebnisse!$E$3:$E$990"),A17)</f>
        <v>0</v>
      </c>
    </row>
    <row r="18" spans="1:2">
      <c r="A18" s="82" t="s">
        <v>636</v>
      </c>
      <c r="B18" s="87">
        <f ca="1">COUNTIF(INDIRECT("Ergebnisse!$E$3:$E$990"),A18)</f>
        <v>0</v>
      </c>
    </row>
    <row r="19" spans="1:2">
      <c r="A19" s="82" t="s">
        <v>637</v>
      </c>
      <c r="B19" s="94">
        <f ca="1">COUNTIF(INDIRECT("Ergebnisse!$E$3:$E$990"),A19)</f>
        <v>0</v>
      </c>
    </row>
    <row r="20" spans="1:2">
      <c r="A20" s="82" t="s">
        <v>638</v>
      </c>
      <c r="B20" s="87">
        <f ca="1">COUNTIF(INDIRECT("Ergebnisse!$E$3:$E$990"),A20)</f>
        <v>0</v>
      </c>
    </row>
    <row r="21" spans="1:2">
      <c r="A21" s="82" t="s">
        <v>37</v>
      </c>
      <c r="B21" s="87">
        <f ca="1">COUNTIF(INDIRECT("Ergebnisse!$E$3:$E$990"),A21)</f>
        <v>7</v>
      </c>
    </row>
    <row r="22" spans="1:2">
      <c r="A22" s="82" t="s">
        <v>198</v>
      </c>
      <c r="B22" s="94">
        <f ca="1">COUNTIF(INDIRECT("Ergebnisse!$E$3:$E$990"),A22)</f>
        <v>2</v>
      </c>
    </row>
    <row r="23" spans="1:2">
      <c r="A23" s="82" t="s">
        <v>639</v>
      </c>
      <c r="B23" s="94">
        <f ca="1">COUNTIF(INDIRECT("Ergebnisse!$E$3:$E$990"),A23)</f>
        <v>0</v>
      </c>
    </row>
    <row r="24" spans="1:2">
      <c r="A24" s="82" t="s">
        <v>640</v>
      </c>
      <c r="B24" s="94">
        <f ca="1">COUNTIF(INDIRECT("Ergebnisse!$E$3:$E$990"),A24)</f>
        <v>0</v>
      </c>
    </row>
    <row r="25" spans="1:2">
      <c r="A25" s="82" t="s">
        <v>641</v>
      </c>
      <c r="B25" s="94">
        <f ca="1">COUNTIF(INDIRECT("Ergebnisse!$E$3:$E$990"),A25)</f>
        <v>0</v>
      </c>
    </row>
    <row r="26" spans="1:2">
      <c r="A26" s="82" t="s">
        <v>642</v>
      </c>
      <c r="B26" s="87">
        <f ca="1">COUNTIF(INDIRECT("Ergebnisse!$E$3:$E$990"),A26)</f>
        <v>0</v>
      </c>
    </row>
    <row r="27" spans="1:2">
      <c r="A27" s="82" t="s">
        <v>643</v>
      </c>
      <c r="B27" s="87">
        <f ca="1">COUNTIF(INDIRECT("Ergebnisse!$E$3:$E$990"),A27)</f>
        <v>0</v>
      </c>
    </row>
    <row r="28" spans="1:2">
      <c r="A28" s="94" t="s">
        <v>52</v>
      </c>
      <c r="B28" s="94">
        <f ca="1">COUNTIF(INDIRECT("Ergebnisse!$E$3:$E$990"),A28)</f>
        <v>10</v>
      </c>
    </row>
    <row r="29" spans="1:2">
      <c r="A29" s="82" t="s">
        <v>644</v>
      </c>
      <c r="B29" s="94">
        <f ca="1">COUNTIF(INDIRECT("Ergebnisse!$E$3:$E$990"),A29)</f>
        <v>0</v>
      </c>
    </row>
    <row r="30" spans="1:2">
      <c r="A30" s="95" t="s">
        <v>197</v>
      </c>
      <c r="B30" s="94">
        <f ca="1">COUNTIF(INDIRECT("Ergebnisse!$E$3:$E$990"),A30)</f>
        <v>6</v>
      </c>
    </row>
    <row r="31" spans="1:2">
      <c r="A31" s="82" t="s">
        <v>645</v>
      </c>
      <c r="B31" s="94">
        <f ca="1">COUNTIF(INDIRECT("Ergebnisse!$E$3:$E$990"),A31)</f>
        <v>0</v>
      </c>
    </row>
    <row r="32" spans="1:2">
      <c r="A32" s="82" t="s">
        <v>646</v>
      </c>
      <c r="B32" s="94">
        <f ca="1">COUNTIF(INDIRECT("Ergebnisse!$E$3:$E$990"),A32)</f>
        <v>0</v>
      </c>
    </row>
    <row r="33" spans="1:2">
      <c r="A33" s="82" t="s">
        <v>647</v>
      </c>
      <c r="B33" s="94">
        <f ca="1">COUNTIF(INDIRECT("Ergebnisse!$E$3:$E$990"),A33)</f>
        <v>0</v>
      </c>
    </row>
    <row r="34" spans="1:2">
      <c r="A34" s="82" t="s">
        <v>648</v>
      </c>
      <c r="B34" s="94">
        <f ca="1">COUNTIF(INDIRECT("Ergebnisse!$E$3:$E$990"),A34)</f>
        <v>0</v>
      </c>
    </row>
    <row r="35" spans="1:2">
      <c r="A35" s="82" t="s">
        <v>649</v>
      </c>
      <c r="B35" s="87">
        <f ca="1">COUNTIF(INDIRECT("Ergebnisse!$E$3:$E$990"),A35)</f>
        <v>0</v>
      </c>
    </row>
    <row r="36" spans="1:2">
      <c r="A36" s="82" t="s">
        <v>650</v>
      </c>
      <c r="B36" s="94">
        <f ca="1">COUNTIF(INDIRECT("Ergebnisse!$E$3:$E$990"),A36)</f>
        <v>0</v>
      </c>
    </row>
    <row r="37" spans="1:2">
      <c r="A37" s="82" t="s">
        <v>651</v>
      </c>
      <c r="B37" s="87">
        <f ca="1">COUNTIF(INDIRECT("Ergebnisse!$E$3:$E$990"),A37)</f>
        <v>0</v>
      </c>
    </row>
    <row r="38" spans="1:2">
      <c r="A38" s="82" t="s">
        <v>652</v>
      </c>
      <c r="B38" s="94">
        <f ca="1">COUNTIF(INDIRECT("Ergebnisse!$E$3:$E$990"),A38)</f>
        <v>0</v>
      </c>
    </row>
    <row r="39" spans="1:2">
      <c r="A39" s="82" t="s">
        <v>653</v>
      </c>
      <c r="B39" s="94">
        <f ca="1">COUNTIF(INDIRECT("Ergebnisse!$E$3:$E$990"),A39)</f>
        <v>0</v>
      </c>
    </row>
    <row r="40" spans="1:2">
      <c r="A40" s="82" t="s">
        <v>105</v>
      </c>
      <c r="B40" s="94">
        <f ca="1">COUNTIF(INDIRECT("Ergebnisse!$E$3:$E$990"),A40)</f>
        <v>7</v>
      </c>
    </row>
    <row r="41" spans="1:2">
      <c r="A41" s="82" t="s">
        <v>158</v>
      </c>
      <c r="B41" s="87">
        <f ca="1">COUNTIF(INDIRECT("Ergebnisse!$E$3:$E$990"),A41)</f>
        <v>4</v>
      </c>
    </row>
    <row r="42" spans="1:2">
      <c r="A42" s="82" t="s">
        <v>654</v>
      </c>
      <c r="B42" s="94">
        <f ca="1">COUNTIF(INDIRECT("Ergebnisse!$E$3:$E$990"),A42)</f>
        <v>0</v>
      </c>
    </row>
    <row r="43" spans="1:2">
      <c r="A43" s="82" t="s">
        <v>655</v>
      </c>
      <c r="B43" s="94">
        <f ca="1">COUNTIF(INDIRECT("Ergebnisse!$E$3:$E$990"),A43)</f>
        <v>0</v>
      </c>
    </row>
    <row r="44" spans="1:2">
      <c r="A44" s="82" t="s">
        <v>656</v>
      </c>
      <c r="B44" s="94">
        <f ca="1">COUNTIF(INDIRECT("Ergebnisse!$E$3:$E$990"),A44)</f>
        <v>0</v>
      </c>
    </row>
    <row r="45" spans="1:2">
      <c r="A45" s="82" t="s">
        <v>657</v>
      </c>
      <c r="B45" s="87">
        <f ca="1">COUNTIF(INDIRECT("Ergebnisse!$E$3:$E$990"),A45)</f>
        <v>0</v>
      </c>
    </row>
    <row r="46" spans="1:2">
      <c r="A46" s="96" t="s">
        <v>658</v>
      </c>
      <c r="B46" s="94">
        <f ca="1">COUNTIF(INDIRECT("Ergebnisse!$E$3:$E$990"),A46)</f>
        <v>0</v>
      </c>
    </row>
    <row r="47" spans="1:2">
      <c r="A47" s="82" t="s">
        <v>659</v>
      </c>
      <c r="B47" s="94">
        <f ca="1">COUNTIF(INDIRECT("Ergebnisse!$E$3:$E$990"),A47)</f>
        <v>0</v>
      </c>
    </row>
    <row r="48" spans="1:2">
      <c r="A48" s="82" t="s">
        <v>249</v>
      </c>
      <c r="B48" s="94">
        <f ca="1">COUNTIF(INDIRECT("Ergebnisse!$E$3:$E$990"),A48)</f>
        <v>5</v>
      </c>
    </row>
    <row r="49" spans="1:2">
      <c r="A49" s="82" t="s">
        <v>660</v>
      </c>
      <c r="B49" s="94">
        <f ca="1">COUNTIF(INDIRECT("Ergebnisse!$E$3:$E$990"),A49)</f>
        <v>0</v>
      </c>
    </row>
    <row r="50" spans="1:2">
      <c r="A50" s="97" t="s">
        <v>661</v>
      </c>
      <c r="B50" s="94">
        <f ca="1">COUNTIF(INDIRECT("Ergebnisse!$E$3:$E$990"),A50)</f>
        <v>0</v>
      </c>
    </row>
    <row r="51" spans="1:2">
      <c r="A51" s="82" t="s">
        <v>61</v>
      </c>
      <c r="B51" s="87">
        <f ca="1">COUNTIF(INDIRECT("Ergebnisse!$E$3:$E$990"),A51)</f>
        <v>6</v>
      </c>
    </row>
    <row r="52" spans="1:2">
      <c r="A52" s="82" t="s">
        <v>662</v>
      </c>
      <c r="B52" s="94">
        <f ca="1">COUNTIF(INDIRECT("Ergebnisse!$E$3:$E$990"),A52)</f>
        <v>0</v>
      </c>
    </row>
    <row r="53" spans="1:2">
      <c r="A53" s="82" t="s">
        <v>663</v>
      </c>
      <c r="B53" s="94">
        <f ca="1">COUNTIF(INDIRECT("Ergebnisse!$E$3:$E$990"),A53)</f>
        <v>0</v>
      </c>
    </row>
    <row r="54" spans="1:2">
      <c r="A54" s="82" t="s">
        <v>664</v>
      </c>
      <c r="B54" s="87">
        <f ca="1">COUNTIF(INDIRECT("Ergebnisse!$E$3:$E$990"),A54)</f>
        <v>0</v>
      </c>
    </row>
    <row r="55" spans="1:2">
      <c r="A55" s="82" t="s">
        <v>665</v>
      </c>
      <c r="B55" s="94">
        <f ca="1">COUNTIF(INDIRECT("Ergebnisse!$E$3:$E$990"),A55)</f>
        <v>0</v>
      </c>
    </row>
    <row r="56" spans="1:2">
      <c r="A56" s="82" t="s">
        <v>666</v>
      </c>
      <c r="B56" s="94">
        <f ca="1">COUNTIF(INDIRECT("Ergebnisse!$E$3:$E$990"),A56)</f>
        <v>0</v>
      </c>
    </row>
    <row r="57" spans="1:2">
      <c r="A57" s="82" t="s">
        <v>667</v>
      </c>
      <c r="B57" s="94">
        <f ca="1">COUNTIF(INDIRECT("Ergebnisse!$E$3:$E$990"),A57)</f>
        <v>0</v>
      </c>
    </row>
    <row r="58" spans="1:2">
      <c r="A58" s="82" t="s">
        <v>73</v>
      </c>
      <c r="B58" s="94">
        <f ca="1">COUNTIF(INDIRECT("Ergebnisse!$E$3:$E$990"),A58)</f>
        <v>9</v>
      </c>
    </row>
    <row r="59" spans="1:2">
      <c r="A59" s="82" t="s">
        <v>668</v>
      </c>
      <c r="B59" s="87">
        <f ca="1">COUNTIF(INDIRECT("Ergebnisse!$E$3:$E$990"),A59)</f>
        <v>0</v>
      </c>
    </row>
    <row r="60" spans="1:2">
      <c r="A60" s="82" t="s">
        <v>669</v>
      </c>
      <c r="B60" s="94">
        <f ca="1">COUNTIF(INDIRECT("Ergebnisse!$E$3:$E$990"),A60)</f>
        <v>0</v>
      </c>
    </row>
    <row r="61" spans="1:2">
      <c r="A61" s="82" t="s">
        <v>670</v>
      </c>
      <c r="B61" s="94">
        <f ca="1">COUNTIF(INDIRECT("Ergebnisse!$E$3:$E$990"),A61)</f>
        <v>0</v>
      </c>
    </row>
    <row r="62" spans="1:2">
      <c r="A62" s="82" t="s">
        <v>671</v>
      </c>
      <c r="B62" s="87">
        <f ca="1">COUNTIF(INDIRECT("Ergebnisse!$E$3:$E$990"),A62)</f>
        <v>0</v>
      </c>
    </row>
    <row r="63" spans="1:2">
      <c r="A63" s="82" t="s">
        <v>672</v>
      </c>
      <c r="B63" s="94">
        <f ca="1">COUNTIF(INDIRECT("Ergebnisse!$E$3:$E$990"),A63)</f>
        <v>0</v>
      </c>
    </row>
    <row r="64" spans="1:2">
      <c r="A64" s="82" t="s">
        <v>673</v>
      </c>
      <c r="B64" s="94">
        <f ca="1">COUNTIF(INDIRECT("Ergebnisse!$E$3:$E$990"),A64)</f>
        <v>0</v>
      </c>
    </row>
    <row r="65" spans="1:2">
      <c r="A65" s="82" t="s">
        <v>674</v>
      </c>
      <c r="B65" s="94">
        <f ca="1">COUNTIF(INDIRECT("Ergebnisse!$E$3:$E$990"),A65)</f>
        <v>0</v>
      </c>
    </row>
    <row r="66" spans="1:2">
      <c r="A66" s="82" t="s">
        <v>57</v>
      </c>
      <c r="B66" s="94">
        <f ca="1">COUNTIF(INDIRECT("Ergebnisse!$E$3:$E$990"),A66)</f>
        <v>13</v>
      </c>
    </row>
    <row r="67" spans="1:2">
      <c r="A67" s="82" t="s">
        <v>675</v>
      </c>
      <c r="B67" s="94">
        <f ca="1">COUNTIF(INDIRECT("Ergebnisse!$E$3:$E$990"),A67)</f>
        <v>0</v>
      </c>
    </row>
    <row r="68" spans="1:2">
      <c r="A68" s="82" t="s">
        <v>676</v>
      </c>
      <c r="B68" s="87">
        <f ca="1">COUNTIF(INDIRECT("Ergebnisse!$E$3:$E$990"),A68)</f>
        <v>0</v>
      </c>
    </row>
    <row r="69" spans="1:2">
      <c r="A69" s="82" t="s">
        <v>677</v>
      </c>
      <c r="B69" s="94">
        <f ca="1">COUNTIF(INDIRECT("Ergebnisse!$E$3:$E$990"),A69)</f>
        <v>0</v>
      </c>
    </row>
    <row r="70" spans="1:2">
      <c r="A70" s="82" t="s">
        <v>678</v>
      </c>
      <c r="B70" s="94">
        <f ca="1">COUNTIF(INDIRECT("Ergebnisse!$E$3:$E$990"),A70)</f>
        <v>0</v>
      </c>
    </row>
    <row r="71" spans="1:2">
      <c r="A71" s="97" t="s">
        <v>679</v>
      </c>
      <c r="B71" s="94">
        <f ca="1">COUNTIF(INDIRECT("Ergebnisse!$E$3:$E$990"),A71)</f>
        <v>0</v>
      </c>
    </row>
    <row r="72" spans="1:2">
      <c r="A72" s="82" t="s">
        <v>680</v>
      </c>
      <c r="B72" s="94">
        <f ca="1">COUNTIF(INDIRECT("Ergebnisse!$E$3:$E$990"),A72)</f>
        <v>0</v>
      </c>
    </row>
    <row r="73" spans="1:2">
      <c r="A73" s="82" t="s">
        <v>681</v>
      </c>
      <c r="B73" s="87">
        <f ca="1">COUNTIF(INDIRECT("Ergebnisse!$E$3:$E$990"),A73)</f>
        <v>0</v>
      </c>
    </row>
    <row r="74" spans="1:2">
      <c r="A74" s="82" t="s">
        <v>682</v>
      </c>
      <c r="B74" s="94">
        <f ca="1">COUNTIF(INDIRECT("Ergebnisse!$E$3:$E$990"),A74)</f>
        <v>0</v>
      </c>
    </row>
    <row r="75" spans="1:2">
      <c r="A75" s="82" t="s">
        <v>683</v>
      </c>
      <c r="B75" s="94">
        <f ca="1">COUNTIF(INDIRECT("Ergebnisse!$E$3:$E$990"),A75)</f>
        <v>0</v>
      </c>
    </row>
    <row r="76" spans="1:2">
      <c r="A76" s="82" t="s">
        <v>684</v>
      </c>
      <c r="B76" s="94">
        <f ca="1">COUNTIF(INDIRECT("Ergebnisse!$E$3:$E$990"),A76)</f>
        <v>0</v>
      </c>
    </row>
    <row r="77" spans="1:2">
      <c r="A77" s="82" t="s">
        <v>685</v>
      </c>
      <c r="B77" s="94">
        <f ca="1">COUNTIF(INDIRECT("Ergebnisse!$E$3:$E$990"),A77)</f>
        <v>0</v>
      </c>
    </row>
    <row r="78" spans="1:2">
      <c r="A78" s="82" t="s">
        <v>686</v>
      </c>
      <c r="B78" s="94">
        <f ca="1">COUNTIF(INDIRECT("Ergebnisse!$E$3:$E$990"),A78)</f>
        <v>0</v>
      </c>
    </row>
    <row r="79" spans="1:2">
      <c r="A79" s="82" t="s">
        <v>687</v>
      </c>
      <c r="B79" s="87">
        <f ca="1">COUNTIF(INDIRECT("Ergebnisse!$E$3:$E$990"),A79)</f>
        <v>0</v>
      </c>
    </row>
    <row r="80" spans="1:2">
      <c r="A80" s="82" t="s">
        <v>688</v>
      </c>
      <c r="B80" s="94">
        <f ca="1">COUNTIF(INDIRECT("Ergebnisse!$E$3:$E$990"),A80)</f>
        <v>0</v>
      </c>
    </row>
    <row r="81" spans="1:2">
      <c r="A81" s="82" t="s">
        <v>689</v>
      </c>
      <c r="B81" s="94">
        <f ca="1">COUNTIF(INDIRECT("Ergebnisse!$E$3:$E$990"),A81)</f>
        <v>0</v>
      </c>
    </row>
    <row r="82" spans="1:2">
      <c r="A82" s="82" t="s">
        <v>690</v>
      </c>
      <c r="B82" s="94">
        <f ca="1">COUNTIF(INDIRECT("Ergebnisse!$E$3:$E$990"),A82)</f>
        <v>0</v>
      </c>
    </row>
    <row r="83" spans="1:2">
      <c r="A83" s="82" t="s">
        <v>691</v>
      </c>
      <c r="B83" s="87">
        <f ca="1">COUNTIF(INDIRECT("Ergebnisse!$E$3:$E$990"),A83)</f>
        <v>0</v>
      </c>
    </row>
    <row r="84" spans="1:2">
      <c r="A84" s="82" t="s">
        <v>692</v>
      </c>
      <c r="B84" s="94">
        <f ca="1">COUNTIF(INDIRECT("Ergebnisse!$E$3:$E$990"),A84)</f>
        <v>0</v>
      </c>
    </row>
    <row r="85" spans="1:2">
      <c r="A85" s="82" t="s">
        <v>693</v>
      </c>
      <c r="B85" s="94">
        <f ca="1">COUNTIF(INDIRECT("Ergebnisse!$E$3:$E$990"),A85)</f>
        <v>0</v>
      </c>
    </row>
    <row r="86" spans="1:2">
      <c r="A86" s="82" t="s">
        <v>694</v>
      </c>
      <c r="B86" s="87">
        <f ca="1">COUNTIF(INDIRECT("Ergebnisse!$E$3:$E$990"),A86)</f>
        <v>0</v>
      </c>
    </row>
    <row r="87" spans="1:2">
      <c r="A87" s="97" t="s">
        <v>695</v>
      </c>
      <c r="B87" s="94">
        <f ca="1">COUNTIF(INDIRECT("Ergebnisse!$E$3:$E$990"),A87)</f>
        <v>0</v>
      </c>
    </row>
    <row r="88" spans="1:2">
      <c r="A88" s="82" t="s">
        <v>696</v>
      </c>
      <c r="B88" s="94">
        <f ca="1">COUNTIF(INDIRECT("Ergebnisse!$E$3:$E$990"),A88)</f>
        <v>0</v>
      </c>
    </row>
    <row r="89" spans="1:2">
      <c r="A89" s="82" t="s">
        <v>79</v>
      </c>
      <c r="B89" s="94">
        <f ca="1">COUNTIF(INDIRECT("Ergebnisse!$E$3:$E$990"),A89)</f>
        <v>8</v>
      </c>
    </row>
    <row r="90" spans="1:2">
      <c r="A90" s="82" t="s">
        <v>697</v>
      </c>
      <c r="B90" s="87">
        <f ca="1">COUNTIF(INDIRECT("Ergebnisse!$E$3:$E$990"),A90)</f>
        <v>0</v>
      </c>
    </row>
    <row r="91" spans="1:2">
      <c r="A91" s="82" t="s">
        <v>698</v>
      </c>
      <c r="B91" s="94">
        <f ca="1">COUNTIF(INDIRECT("Ergebnisse!$E$3:$E$990"),A91)</f>
        <v>0</v>
      </c>
    </row>
    <row r="92" spans="1:2">
      <c r="A92" s="82" t="s">
        <v>699</v>
      </c>
      <c r="B92" s="94">
        <f ca="1">COUNTIF(INDIRECT("Ergebnisse!$E$3:$E$990"),A92)</f>
        <v>0</v>
      </c>
    </row>
    <row r="93" spans="1:2">
      <c r="A93" s="82" t="s">
        <v>44</v>
      </c>
      <c r="B93" s="87">
        <f ca="1">COUNTIF(INDIRECT("Ergebnisse!$E$3:$E$990"),A93)</f>
        <v>9</v>
      </c>
    </row>
    <row r="94" spans="1:2">
      <c r="A94" s="82" t="s">
        <v>700</v>
      </c>
      <c r="B94" s="94">
        <f ca="1">COUNTIF(INDIRECT("Ergebnisse!$E$3:$E$990"),A94)</f>
        <v>0</v>
      </c>
    </row>
    <row r="95" spans="1:2">
      <c r="A95" s="82" t="s">
        <v>537</v>
      </c>
      <c r="B95" s="87">
        <f ca="1">COUNTIF(INDIRECT("Ergebnisse!$E$3:$E$990"),A95)</f>
        <v>1</v>
      </c>
    </row>
    <row r="96" spans="1:2">
      <c r="A96" s="82" t="s">
        <v>701</v>
      </c>
      <c r="B96" s="94">
        <f ca="1">COUNTIF(INDIRECT("Ergebnisse!$E$3:$E$990"),A96)</f>
        <v>0</v>
      </c>
    </row>
    <row r="97" spans="1:2">
      <c r="A97" s="87" t="s">
        <v>47</v>
      </c>
      <c r="B97" s="87">
        <f ca="1">COUNTIF(INDIRECT("Ergebnisse!$E$3:$E$990"),A97)</f>
        <v>1</v>
      </c>
    </row>
    <row r="98" spans="1:2">
      <c r="A98" s="82" t="s">
        <v>702</v>
      </c>
      <c r="B98" s="94">
        <f ca="1">COUNTIF(INDIRECT("Ergebnisse!$E$3:$E$990"),A98)</f>
        <v>0</v>
      </c>
    </row>
    <row r="99" spans="1:2">
      <c r="A99" s="82" t="s">
        <v>703</v>
      </c>
      <c r="B99" s="94">
        <f ca="1">COUNTIF(INDIRECT("Ergebnisse!$E$3:$E$990"),A99)</f>
        <v>0</v>
      </c>
    </row>
    <row r="100" spans="1:2">
      <c r="A100" s="82" t="s">
        <v>704</v>
      </c>
      <c r="B100" s="94">
        <f ca="1">COUNTIF(INDIRECT("Ergebnisse!$E$3:$E$990"),A100)</f>
        <v>0</v>
      </c>
    </row>
    <row r="101" spans="1:2">
      <c r="A101" s="82" t="s">
        <v>705</v>
      </c>
      <c r="B101" s="94">
        <f ca="1">COUNTIF(INDIRECT("Ergebnisse!$E$3:$E$990"),A101)</f>
        <v>0</v>
      </c>
    </row>
    <row r="102" spans="1:2">
      <c r="A102" s="82" t="s">
        <v>706</v>
      </c>
      <c r="B102" s="94">
        <f ca="1">COUNTIF(INDIRECT("Ergebnisse!$E$3:$E$990"),A102)</f>
        <v>0</v>
      </c>
    </row>
    <row r="103" spans="1:2">
      <c r="A103" s="82" t="s">
        <v>215</v>
      </c>
      <c r="B103" s="94">
        <f ca="1">COUNTIF(INDIRECT("Ergebnisse!$E$3:$E$990"),A103)</f>
        <v>4</v>
      </c>
    </row>
    <row r="104" spans="1:2">
      <c r="A104" s="82" t="s">
        <v>707</v>
      </c>
      <c r="B104" s="94">
        <f ca="1">COUNTIF(INDIRECT("Ergebnisse!$E$3:$E$990"),A104)</f>
        <v>0</v>
      </c>
    </row>
    <row r="105" spans="1:2">
      <c r="A105" s="82" t="s">
        <v>708</v>
      </c>
      <c r="B105" s="94">
        <f ca="1">COUNTIF(INDIRECT("Ergebnisse!$E$3:$E$990"),A105)</f>
        <v>0</v>
      </c>
    </row>
    <row r="106" spans="1:2">
      <c r="A106" s="82" t="s">
        <v>709</v>
      </c>
      <c r="B106" s="87">
        <f ca="1">COUNTIF(INDIRECT("Ergebnisse!$E$3:$E$990"),A106)</f>
        <v>0</v>
      </c>
    </row>
    <row r="107" spans="1:2">
      <c r="A107" s="82" t="s">
        <v>710</v>
      </c>
      <c r="B107" s="87">
        <f ca="1">COUNTIF(INDIRECT("Ergebnisse!$E$3:$E$990"),A107)</f>
        <v>0</v>
      </c>
    </row>
    <row r="108" spans="1:2">
      <c r="A108" s="82" t="s">
        <v>711</v>
      </c>
      <c r="B108" s="94">
        <f ca="1">COUNTIF(INDIRECT("Ergebnisse!$E$3:$E$990"),A108)</f>
        <v>0</v>
      </c>
    </row>
    <row r="109" spans="1:2">
      <c r="A109" s="82" t="s">
        <v>712</v>
      </c>
      <c r="B109" s="87">
        <f ca="1">COUNTIF(INDIRECT("Ergebnisse!$E$3:$E$990"),A109)</f>
        <v>0</v>
      </c>
    </row>
    <row r="110" spans="1:2">
      <c r="A110" s="82" t="s">
        <v>713</v>
      </c>
      <c r="B110" s="94">
        <f ca="1">COUNTIF(INDIRECT("Ergebnisse!$E$3:$E$990"),A110)</f>
        <v>0</v>
      </c>
    </row>
    <row r="111" spans="1:2">
      <c r="A111" s="82" t="s">
        <v>63</v>
      </c>
      <c r="B111" s="87">
        <f ca="1">COUNTIF(INDIRECT("Ergebnisse!$E$3:$E$990"),A111)</f>
        <v>6</v>
      </c>
    </row>
    <row r="112" spans="1:2">
      <c r="A112" s="82" t="s">
        <v>714</v>
      </c>
      <c r="B112" s="87">
        <f ca="1">COUNTIF(INDIRECT("Ergebnisse!$E$3:$E$990"),A112)</f>
        <v>0</v>
      </c>
    </row>
    <row r="113" spans="1:2">
      <c r="A113" s="82" t="s">
        <v>715</v>
      </c>
      <c r="B113" s="94">
        <f ca="1">COUNTIF(INDIRECT("Ergebnisse!$E$3:$E$990"),A113)</f>
        <v>0</v>
      </c>
    </row>
    <row r="114" spans="1:2">
      <c r="A114" s="96" t="s">
        <v>381</v>
      </c>
      <c r="B114" s="94">
        <f ca="1">COUNTIF(INDIRECT("Ergebnisse!$E$3:$E$990"),A114)</f>
        <v>2</v>
      </c>
    </row>
    <row r="115" spans="1:2">
      <c r="A115" s="82" t="s">
        <v>716</v>
      </c>
      <c r="B115" s="94">
        <f ca="1">COUNTIF(INDIRECT("Ergebnisse!$E$3:$E$990"),A115)</f>
        <v>0</v>
      </c>
    </row>
    <row r="116" spans="1:2">
      <c r="A116" s="82" t="s">
        <v>717</v>
      </c>
      <c r="B116" s="94">
        <f ca="1">COUNTIF(INDIRECT("Ergebnisse!$E$3:$E$990"),A116)</f>
        <v>0</v>
      </c>
    </row>
    <row r="117" spans="1:2">
      <c r="A117" s="82" t="s">
        <v>718</v>
      </c>
      <c r="B117" s="94">
        <f ca="1">COUNTIF(INDIRECT("Ergebnisse!$E$3:$E$990"),A117)</f>
        <v>0</v>
      </c>
    </row>
    <row r="118" spans="1:2">
      <c r="A118" s="82" t="s">
        <v>719</v>
      </c>
      <c r="B118" s="87">
        <f ca="1">COUNTIF(INDIRECT("Ergebnisse!$E$3:$E$990"),A118)</f>
        <v>0</v>
      </c>
    </row>
    <row r="119" spans="1:2">
      <c r="A119" s="82" t="s">
        <v>18</v>
      </c>
      <c r="B119" s="87">
        <f ca="1">COUNTIF(INDIRECT("Ergebnisse!$E$3:$E$990"),A119)</f>
        <v>14</v>
      </c>
    </row>
    <row r="120" spans="1:2">
      <c r="A120" s="82" t="s">
        <v>720</v>
      </c>
      <c r="B120" s="94">
        <f ca="1">COUNTIF(INDIRECT("Ergebnisse!$E$3:$E$990"),A120)</f>
        <v>0</v>
      </c>
    </row>
    <row r="121" spans="1:2">
      <c r="A121" s="82" t="s">
        <v>721</v>
      </c>
      <c r="B121" s="94">
        <f ca="1">COUNTIF(INDIRECT("Ergebnisse!$E$3:$E$990"),A121)</f>
        <v>0</v>
      </c>
    </row>
    <row r="122" spans="1:2">
      <c r="A122" s="82" t="s">
        <v>722</v>
      </c>
      <c r="B122" s="94">
        <f ca="1">COUNTIF(INDIRECT("Ergebnisse!$E$3:$E$990"),A122)</f>
        <v>0</v>
      </c>
    </row>
    <row r="123" spans="1:2">
      <c r="A123" s="82" t="s">
        <v>723</v>
      </c>
      <c r="B123" s="94">
        <f ca="1">COUNTIF(INDIRECT("Ergebnisse!$E$3:$E$990"),A123)</f>
        <v>0</v>
      </c>
    </row>
    <row r="124" spans="1:2">
      <c r="A124" s="82" t="s">
        <v>724</v>
      </c>
      <c r="B124" s="94">
        <f ca="1">COUNTIF(INDIRECT("Ergebnisse!$E$3:$E$990"),A124)</f>
        <v>0</v>
      </c>
    </row>
    <row r="125" spans="1:2">
      <c r="A125" s="82" t="s">
        <v>725</v>
      </c>
      <c r="B125" s="94">
        <f ca="1">COUNTIF(INDIRECT("Ergebnisse!$E$3:$E$990"),A125)</f>
        <v>0</v>
      </c>
    </row>
    <row r="126" spans="1:2">
      <c r="A126" s="96" t="s">
        <v>188</v>
      </c>
      <c r="B126" s="94">
        <f ca="1">COUNTIF(INDIRECT("Ergebnisse!$E$3:$E$990"),A126)</f>
        <v>2</v>
      </c>
    </row>
    <row r="127" spans="1:2">
      <c r="A127" s="82" t="s">
        <v>726</v>
      </c>
      <c r="B127" s="94">
        <f ca="1">COUNTIF(INDIRECT("Ergebnisse!$E$3:$E$990"),A127)</f>
        <v>0</v>
      </c>
    </row>
    <row r="128" spans="1:2">
      <c r="A128" s="82" t="s">
        <v>727</v>
      </c>
      <c r="B128" s="94">
        <f ca="1">COUNTIF(INDIRECT("Ergebnisse!$E$3:$E$990"),A128)</f>
        <v>0</v>
      </c>
    </row>
    <row r="129" spans="1:2">
      <c r="A129" s="82" t="s">
        <v>728</v>
      </c>
      <c r="B129" s="87">
        <f ca="1">COUNTIF(INDIRECT("Ergebnisse!$E$3:$E$990"),A129)</f>
        <v>0</v>
      </c>
    </row>
    <row r="130" spans="1:2">
      <c r="A130" s="82" t="s">
        <v>729</v>
      </c>
      <c r="B130" s="94">
        <f ca="1">COUNTIF(INDIRECT("Ergebnisse!$E$3:$E$990"),A130)</f>
        <v>0</v>
      </c>
    </row>
    <row r="131" spans="1:2">
      <c r="A131" s="82" t="s">
        <v>730</v>
      </c>
      <c r="B131" s="87">
        <f ca="1">COUNTIF(INDIRECT("Ergebnisse!$E$3:$E$990"),A131)</f>
        <v>0</v>
      </c>
    </row>
    <row r="132" spans="1:2">
      <c r="A132" s="82" t="s">
        <v>731</v>
      </c>
      <c r="B132" s="94">
        <f ca="1">COUNTIF(INDIRECT("Ergebnisse!$E$3:$E$990"),A132)</f>
        <v>0</v>
      </c>
    </row>
    <row r="133" spans="1:2">
      <c r="A133" s="82" t="s">
        <v>732</v>
      </c>
      <c r="B133" s="94">
        <f ca="1">COUNTIF(INDIRECT("Ergebnisse!$E$3:$E$990"),A133)</f>
        <v>0</v>
      </c>
    </row>
    <row r="134" spans="1:2">
      <c r="A134" s="82" t="s">
        <v>199</v>
      </c>
      <c r="B134" s="87">
        <f ca="1">COUNTIF(INDIRECT("Ergebnisse!$E$3:$E$990"),A134)</f>
        <v>1</v>
      </c>
    </row>
    <row r="135" spans="1:2">
      <c r="A135" s="82" t="s">
        <v>733</v>
      </c>
      <c r="B135" s="94">
        <f ca="1">COUNTIF(INDIRECT("Ergebnisse!$E$3:$E$990"),A135)</f>
        <v>0</v>
      </c>
    </row>
    <row r="136" spans="1:2">
      <c r="A136" s="82" t="s">
        <v>734</v>
      </c>
      <c r="B136" s="94">
        <f ca="1">COUNTIF(INDIRECT("Ergebnisse!$E$3:$E$990"),A136)</f>
        <v>0</v>
      </c>
    </row>
    <row r="137" spans="1:2">
      <c r="A137" s="82" t="s">
        <v>735</v>
      </c>
      <c r="B137" s="94">
        <f ca="1">COUNTIF(INDIRECT("Ergebnisse!$E$3:$E$990"),A137)</f>
        <v>0</v>
      </c>
    </row>
    <row r="138" spans="1:2">
      <c r="A138" s="82" t="s">
        <v>13</v>
      </c>
      <c r="B138" s="94">
        <f ca="1">COUNTIF(INDIRECT("Ergebnisse!$E$3:$E$990"),A138)</f>
        <v>5</v>
      </c>
    </row>
    <row r="139" spans="1:2">
      <c r="A139" s="82" t="s">
        <v>388</v>
      </c>
      <c r="B139" s="94">
        <f ca="1">COUNTIF(INDIRECT("Ergebnisse!$E$3:$E$990"),A139)</f>
        <v>5</v>
      </c>
    </row>
    <row r="140" spans="1:2">
      <c r="A140" s="82" t="s">
        <v>492</v>
      </c>
      <c r="B140" s="94">
        <f ca="1">COUNTIF(INDIRECT("Ergebnisse!$E$3:$E$990"),A140)</f>
        <v>2</v>
      </c>
    </row>
    <row r="141" spans="1:2">
      <c r="A141" s="82" t="s">
        <v>202</v>
      </c>
      <c r="B141" s="87">
        <f ca="1">COUNTIF(INDIRECT("Ergebnisse!$E$3:$E$990"),A141)</f>
        <v>4</v>
      </c>
    </row>
    <row r="142" spans="1:2">
      <c r="A142" s="82" t="s">
        <v>736</v>
      </c>
      <c r="B142" s="87">
        <f ca="1">COUNTIF(INDIRECT("Ergebnisse!$E$3:$E$990"),A142)</f>
        <v>0</v>
      </c>
    </row>
    <row r="143" spans="1:2">
      <c r="A143" s="82" t="s">
        <v>737</v>
      </c>
      <c r="B143" s="87">
        <f ca="1">COUNTIF(INDIRECT("Ergebnisse!$E$3:$E$990"),A143)</f>
        <v>0</v>
      </c>
    </row>
    <row r="144" spans="1:2">
      <c r="A144" s="82" t="s">
        <v>191</v>
      </c>
      <c r="B144" s="94">
        <f ca="1">COUNTIF(INDIRECT("Ergebnisse!$E$3:$E$990"),A144)</f>
        <v>6</v>
      </c>
    </row>
    <row r="145" spans="1:2">
      <c r="A145" s="82" t="s">
        <v>738</v>
      </c>
      <c r="B145" s="94">
        <f ca="1">COUNTIF(INDIRECT("Ergebnisse!$E$3:$E$990"),A145)</f>
        <v>0</v>
      </c>
    </row>
    <row r="146" spans="1:2">
      <c r="A146" s="82" t="s">
        <v>739</v>
      </c>
      <c r="B146" s="94">
        <f ca="1">COUNTIF(INDIRECT("Ergebnisse!$E$3:$E$990"),A146)</f>
        <v>0</v>
      </c>
    </row>
    <row r="147" spans="1:2">
      <c r="A147" s="82" t="s">
        <v>740</v>
      </c>
      <c r="B147" s="94">
        <f ca="1">COUNTIF(INDIRECT("Ergebnisse!$E$3:$E$990"),A147)</f>
        <v>0</v>
      </c>
    </row>
    <row r="148" spans="1:2">
      <c r="A148" s="82" t="s">
        <v>741</v>
      </c>
      <c r="B148" s="87">
        <f ca="1">COUNTIF(INDIRECT("Ergebnisse!$E$3:$E$990"),A148)</f>
        <v>0</v>
      </c>
    </row>
    <row r="149" spans="1:2">
      <c r="A149" s="82" t="s">
        <v>742</v>
      </c>
      <c r="B149" s="94">
        <f ca="1">COUNTIF(INDIRECT("Ergebnisse!$E$3:$E$990"),A149)</f>
        <v>0</v>
      </c>
    </row>
    <row r="150" spans="1:2">
      <c r="A150" s="82" t="s">
        <v>31</v>
      </c>
      <c r="B150" s="87">
        <f ca="1">COUNTIF(INDIRECT("Ergebnisse!$E$3:$E$990"),A150)</f>
        <v>11</v>
      </c>
    </row>
    <row r="151" spans="1:2">
      <c r="A151" s="82" t="s">
        <v>743</v>
      </c>
      <c r="B151" s="87">
        <f ca="1">COUNTIF(INDIRECT("Ergebnisse!$E$3:$E$990"),A151)</f>
        <v>0</v>
      </c>
    </row>
    <row r="152" spans="1:2">
      <c r="A152" s="82" t="s">
        <v>744</v>
      </c>
      <c r="B152" s="87">
        <f ca="1">COUNTIF(INDIRECT("Ergebnisse!$E$3:$E$990"),A152)</f>
        <v>0</v>
      </c>
    </row>
    <row r="153" spans="1:2">
      <c r="A153" s="82" t="s">
        <v>745</v>
      </c>
      <c r="B153" s="94">
        <f ca="1">COUNTIF(INDIRECT("Ergebnisse!$E$3:$E$990"),A153)</f>
        <v>0</v>
      </c>
    </row>
    <row r="154" spans="1:2">
      <c r="A154" s="82" t="s">
        <v>480</v>
      </c>
      <c r="B154" s="87">
        <f ca="1">COUNTIF(INDIRECT("Ergebnisse!$E$3:$E$990"),A154)</f>
        <v>1</v>
      </c>
    </row>
    <row r="155" spans="1:2">
      <c r="A155" s="82" t="s">
        <v>746</v>
      </c>
      <c r="B155" s="94">
        <f ca="1">COUNTIF(INDIRECT("Ergebnisse!$E$3:$E$990"),A155)</f>
        <v>0</v>
      </c>
    </row>
    <row r="156" spans="1:2">
      <c r="A156" s="82" t="s">
        <v>747</v>
      </c>
      <c r="B156" s="94">
        <f ca="1">COUNTIF(INDIRECT("Ergebnisse!$E$3:$E$990"),A156)</f>
        <v>0</v>
      </c>
    </row>
    <row r="157" spans="1:2">
      <c r="A157" s="82" t="s">
        <v>748</v>
      </c>
      <c r="B157" s="94">
        <f ca="1">COUNTIF(INDIRECT("Ergebnisse!$E$3:$E$990"),A157)</f>
        <v>0</v>
      </c>
    </row>
    <row r="158" spans="1:2">
      <c r="A158" s="82" t="s">
        <v>749</v>
      </c>
      <c r="B158" s="94">
        <f ca="1">COUNTIF(INDIRECT("Ergebnisse!$E$3:$E$990"),A158)</f>
        <v>0</v>
      </c>
    </row>
    <row r="159" spans="1:2">
      <c r="A159" s="82" t="s">
        <v>750</v>
      </c>
      <c r="B159" s="94">
        <f ca="1">COUNTIF(INDIRECT("Ergebnisse!$E$3:$E$990"),A159)</f>
        <v>0</v>
      </c>
    </row>
    <row r="160" spans="1:2">
      <c r="A160" s="82" t="s">
        <v>40</v>
      </c>
      <c r="B160" s="94">
        <f ca="1">COUNTIF(INDIRECT("Ergebnisse!$E$3:$E$990"),A160)</f>
        <v>9</v>
      </c>
    </row>
    <row r="161" spans="1:2">
      <c r="A161" s="82" t="s">
        <v>751</v>
      </c>
      <c r="B161" s="94">
        <f ca="1">COUNTIF(INDIRECT("Ergebnisse!$E$3:$E$990"),A161)</f>
        <v>0</v>
      </c>
    </row>
    <row r="162" spans="1:2">
      <c r="A162" s="96" t="s">
        <v>193</v>
      </c>
      <c r="B162" s="94">
        <f ca="1">COUNTIF(INDIRECT("Ergebnisse!$E$3:$E$990"),A162)</f>
        <v>8</v>
      </c>
    </row>
    <row r="163" spans="1:2">
      <c r="A163" s="82" t="s">
        <v>752</v>
      </c>
      <c r="B163" s="87">
        <f ca="1">COUNTIF(INDIRECT("Ergebnisse!$E$3:$E$990"),A163)</f>
        <v>0</v>
      </c>
    </row>
    <row r="164" spans="1:2">
      <c r="A164" s="82" t="s">
        <v>753</v>
      </c>
      <c r="B164" s="94">
        <f ca="1">COUNTIF(INDIRECT("Ergebnisse!$E$3:$E$990"),A164)</f>
        <v>0</v>
      </c>
    </row>
    <row r="165" spans="1:2">
      <c r="A165" s="82" t="s">
        <v>754</v>
      </c>
      <c r="B165" s="94">
        <f ca="1">COUNTIF(INDIRECT("Ergebnisse!$E$3:$E$990"),A165)</f>
        <v>0</v>
      </c>
    </row>
    <row r="166" spans="1:2">
      <c r="A166" s="82" t="s">
        <v>755</v>
      </c>
      <c r="B166" s="87">
        <f ca="1">COUNTIF(INDIRECT("Ergebnisse!$E$3:$E$990"),A166)</f>
        <v>0</v>
      </c>
    </row>
    <row r="167" spans="1:2">
      <c r="A167" s="82" t="s">
        <v>756</v>
      </c>
      <c r="B167" s="87">
        <f ca="1">COUNTIF(INDIRECT("Ergebnisse!$E$3:$E$990"),A167)</f>
        <v>0</v>
      </c>
    </row>
    <row r="168" spans="1:2">
      <c r="A168" s="82" t="s">
        <v>757</v>
      </c>
      <c r="B168" s="94">
        <f ca="1">COUNTIF(INDIRECT("Ergebnisse!$E$3:$E$990"),A168)</f>
        <v>0</v>
      </c>
    </row>
    <row r="169" spans="1:2">
      <c r="A169" s="82" t="s">
        <v>758</v>
      </c>
      <c r="B169" s="94">
        <f ca="1">COUNTIF(INDIRECT("Ergebnisse!$E$3:$E$990"),A169)</f>
        <v>0</v>
      </c>
    </row>
    <row r="170" spans="1:2">
      <c r="A170" s="82" t="s">
        <v>759</v>
      </c>
      <c r="B170" s="94">
        <f ca="1">COUNTIF(INDIRECT("Ergebnisse!$E$3:$E$990"),A170)</f>
        <v>0</v>
      </c>
    </row>
    <row r="171" spans="1:2">
      <c r="A171" s="82" t="s">
        <v>760</v>
      </c>
      <c r="B171" s="87">
        <f ca="1">COUNTIF(INDIRECT("Ergebnisse!$E$3:$E$990"),A171)</f>
        <v>0</v>
      </c>
    </row>
    <row r="172" spans="1:2">
      <c r="A172" s="82" t="s">
        <v>29</v>
      </c>
      <c r="B172" s="94">
        <f ca="1">COUNTIF(INDIRECT("Ergebnisse!$E$3:$E$990"),A172)</f>
        <v>9</v>
      </c>
    </row>
    <row r="173" spans="1:2">
      <c r="A173" s="82" t="s">
        <v>761</v>
      </c>
      <c r="B173" s="94">
        <f ca="1">COUNTIF(INDIRECT("Ergebnisse!$E$3:$E$990"),A173)</f>
        <v>0</v>
      </c>
    </row>
    <row r="174" spans="1:2">
      <c r="A174" s="82" t="s">
        <v>762</v>
      </c>
      <c r="B174" s="94">
        <f ca="1">COUNTIF(INDIRECT("Ergebnisse!$E$3:$E$990"),A174)</f>
        <v>0</v>
      </c>
    </row>
    <row r="175" spans="1:2">
      <c r="A175" s="82" t="s">
        <v>50</v>
      </c>
      <c r="B175" s="87">
        <f ca="1">COUNTIF(INDIRECT("Ergebnisse!$E$3:$E$990"),A175)</f>
        <v>9</v>
      </c>
    </row>
    <row r="176" spans="1:2">
      <c r="A176" s="82" t="s">
        <v>763</v>
      </c>
      <c r="B176" s="94">
        <f ca="1">COUNTIF(INDIRECT("Ergebnisse!$E$3:$E$990"),A176)</f>
        <v>0</v>
      </c>
    </row>
    <row r="177" spans="1:2">
      <c r="A177" s="82" t="s">
        <v>764</v>
      </c>
      <c r="B177" s="94">
        <f ca="1">COUNTIF(INDIRECT("Ergebnisse!$E$3:$E$990"),A177)</f>
        <v>0</v>
      </c>
    </row>
    <row r="178" spans="1:2">
      <c r="A178" s="82" t="s">
        <v>765</v>
      </c>
      <c r="B178" s="94">
        <f ca="1">COUNTIF(INDIRECT("Ergebnisse!$E$3:$E$990"),A178)</f>
        <v>0</v>
      </c>
    </row>
    <row r="179" spans="1:2">
      <c r="A179" s="82" t="s">
        <v>766</v>
      </c>
      <c r="B179" s="87">
        <f ca="1">COUNTIF(INDIRECT("Ergebnisse!$E$3:$E$990"),A179)</f>
        <v>0</v>
      </c>
    </row>
    <row r="180" spans="1:2">
      <c r="A180" s="96" t="s">
        <v>767</v>
      </c>
      <c r="B180" s="94">
        <f ca="1">COUNTIF(INDIRECT("Ergebnisse!$E$3:$E$990"),A180)</f>
        <v>0</v>
      </c>
    </row>
    <row r="181" spans="1:2">
      <c r="A181" s="82" t="s">
        <v>24</v>
      </c>
      <c r="B181" s="87">
        <f ca="1">COUNTIF(INDIRECT("Ergebnisse!$E$3:$E$990"),A181)</f>
        <v>3</v>
      </c>
    </row>
    <row r="182" spans="1:2">
      <c r="A182" s="82" t="s">
        <v>410</v>
      </c>
      <c r="B182" s="87">
        <f ca="1">COUNTIF(INDIRECT("Ergebnisse!$E$3:$E$990"),A182)</f>
        <v>2</v>
      </c>
    </row>
    <row r="183" spans="1:2">
      <c r="A183" s="82" t="s">
        <v>187</v>
      </c>
      <c r="B183" s="87">
        <f ca="1">COUNTIF(INDIRECT("Ergebnisse!$E$3:$E$990"),A183)</f>
        <v>2</v>
      </c>
    </row>
    <row r="184" spans="1:2">
      <c r="A184" s="96" t="s">
        <v>768</v>
      </c>
      <c r="B184" s="94">
        <f ca="1">COUNTIF(INDIRECT("Ergebnisse!$E$3:$E$990"),A184)</f>
        <v>0</v>
      </c>
    </row>
    <row r="185" spans="1:2">
      <c r="A185" s="82" t="s">
        <v>769</v>
      </c>
      <c r="B185" s="94">
        <f ca="1">COUNTIF(INDIRECT("Ergebnisse!$E$3:$E$990"),A185)</f>
        <v>0</v>
      </c>
    </row>
    <row r="186" spans="1:2">
      <c r="A186" s="82" t="s">
        <v>770</v>
      </c>
      <c r="B186" s="94">
        <f ca="1">COUNTIF(INDIRECT("Ergebnisse!$E$3:$E$990"),A186)</f>
        <v>0</v>
      </c>
    </row>
    <row r="187" spans="1:2">
      <c r="A187" s="82" t="s">
        <v>771</v>
      </c>
      <c r="B187" s="94">
        <f ca="1">COUNTIF(INDIRECT("Ergebnisse!$E$3:$E$990"),A187)</f>
        <v>0</v>
      </c>
    </row>
    <row r="188" spans="1:2">
      <c r="A188" s="82" t="s">
        <v>772</v>
      </c>
      <c r="B188" s="94">
        <f ca="1">COUNTIF(INDIRECT("Ergebnisse!$E$3:$E$990"),A188)</f>
        <v>0</v>
      </c>
    </row>
    <row r="189" spans="1:2">
      <c r="A189" s="82" t="s">
        <v>773</v>
      </c>
      <c r="B189" s="94">
        <f ca="1">COUNTIF(INDIRECT("Ergebnisse!$E$3:$E$990"),A189)</f>
        <v>0</v>
      </c>
    </row>
    <row r="190" spans="1:2">
      <c r="A190" s="82" t="s">
        <v>774</v>
      </c>
      <c r="B190" s="94">
        <f ca="1">COUNTIF(INDIRECT("Ergebnisse!$E$3:$E$990"),A190)</f>
        <v>0</v>
      </c>
    </row>
    <row r="191" spans="1:2">
      <c r="A191" s="97" t="s">
        <v>175</v>
      </c>
      <c r="B191" s="94">
        <f ca="1">COUNTIF(INDIRECT("Ergebnisse!$E$3:$E$990"),A191)</f>
        <v>4</v>
      </c>
    </row>
    <row r="192" spans="1:2">
      <c r="A192" s="82" t="s">
        <v>775</v>
      </c>
      <c r="B192" s="94">
        <f ca="1">COUNTIF(INDIRECT("Ergebnisse!$E$3:$E$990"),A192)</f>
        <v>0</v>
      </c>
    </row>
    <row r="193" spans="1:2">
      <c r="A193" s="82" t="s">
        <v>776</v>
      </c>
      <c r="B193" s="94">
        <f ca="1">COUNTIF(INDIRECT("Ergebnisse!$E$3:$E$990"),A193)</f>
        <v>0</v>
      </c>
    </row>
    <row r="194" spans="1:2">
      <c r="A194" s="82" t="s">
        <v>777</v>
      </c>
      <c r="B194" s="94">
        <f ca="1">COUNTIF(INDIRECT("Ergebnisse!$E$3:$E$990"),A194)</f>
        <v>0</v>
      </c>
    </row>
    <row r="195" spans="1:2">
      <c r="A195" s="82" t="s">
        <v>34</v>
      </c>
      <c r="B195" s="87">
        <f ca="1">COUNTIF(INDIRECT("Ergebnisse!$E$3:$E$990"),A195)</f>
        <v>1</v>
      </c>
    </row>
    <row r="196" spans="1:2">
      <c r="A196" s="87" t="s">
        <v>200</v>
      </c>
      <c r="B196" s="87">
        <f ca="1">COUNTIF(INDIRECT("Ergebnisse!$E$3:$E$990"),A196)</f>
        <v>1</v>
      </c>
    </row>
    <row r="197" spans="1:2">
      <c r="B197" s="87">
        <f t="shared" ref="B194:B199" ca="1" si="0">COUNTIF(INDIRECT("Ergebnisse!$E$3:$E$990"),A197)</f>
        <v>0</v>
      </c>
    </row>
    <row r="198" spans="1:2">
      <c r="B198" s="87">
        <f t="shared" ca="1" si="0"/>
        <v>0</v>
      </c>
    </row>
    <row r="199" spans="1:2">
      <c r="B199" s="87">
        <f t="shared" ca="1" si="0"/>
        <v>0</v>
      </c>
    </row>
  </sheetData>
  <sheetProtection selectLockedCells="1" selectUnlockedCells="1"/>
  <sortState ref="A2:B196">
    <sortCondition ref="A2:A196"/>
  </sortState>
  <conditionalFormatting sqref="A189:A192">
    <cfRule type="cellIs" dxfId="1" priority="1" stopIfTrue="1" operator="equal">
      <formula>0</formula>
    </cfRule>
  </conditionalFormatting>
  <conditionalFormatting sqref="A2:A3 A5:A11 A13:A15 A17:A27 A29 A31:A44 A46:A48 A50:A69 A71:A85 A87:A111 A113:A121 A123:A153 A155:A170 A172:A173 A175:A180 A182:A185 B1">
    <cfRule type="cellIs" dxfId="0" priority="2" stopIfTrue="1" operator="equal">
      <formula>0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zoomScale="163" zoomScaleNormal="163" workbookViewId="0"/>
  </sheetViews>
  <sheetFormatPr baseColWidth="10" defaultColWidth="10.7109375" defaultRowHeight="12.75"/>
  <sheetData/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zoomScale="163" zoomScaleNormal="163" workbookViewId="0"/>
  </sheetViews>
  <sheetFormatPr baseColWidth="10" defaultColWidth="10.7109375" defaultRowHeight="12.75"/>
  <sheetData/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="163" zoomScaleNormal="163" workbookViewId="0"/>
  </sheetViews>
  <sheetFormatPr baseColWidth="10" defaultColWidth="10.7109375" defaultRowHeight="12.75"/>
  <sheetData/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7</vt:i4>
      </vt:variant>
    </vt:vector>
  </HeadingPairs>
  <TitlesOfParts>
    <vt:vector size="13" baseType="lpstr">
      <vt:lpstr>Ergebnisse</vt:lpstr>
      <vt:lpstr>Anzahl der Läufe 2022</vt:lpstr>
      <vt:lpstr>Namen</vt:lpstr>
      <vt:lpstr>Tabelle1</vt:lpstr>
      <vt:lpstr>Tabelle2</vt:lpstr>
      <vt:lpstr>Tabelle3</vt:lpstr>
      <vt:lpstr>'Anzahl der Läufe 2022'!Excel_BuiltIn__FilterDatabase</vt:lpstr>
      <vt:lpstr>'Anzahl der Läufe 2022'!Excel_BuiltIn__FilterDatabase_1</vt:lpstr>
      <vt:lpstr>'Anzahl der Läufe 2022'!Excel_BuiltIn__FilterDatabase_1_1</vt:lpstr>
      <vt:lpstr>'Anzahl der Läufe 2022'!Excel_BuiltIn__FilterDatabase_2</vt:lpstr>
      <vt:lpstr>'Anzahl der Läufe 2022'!Excel_BuiltIn__FilterDatabase_2_1</vt:lpstr>
      <vt:lpstr>'Anzahl der Läufe 2022'!Excel_BuiltIn__FilterDatabase_3</vt:lpstr>
      <vt:lpstr>Namen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Ralph Teßmer</dc:creator>
  <cp:lastModifiedBy>Ralph Teßmer</cp:lastModifiedBy>
  <dcterms:created xsi:type="dcterms:W3CDTF">2023-01-03T10:20:59Z</dcterms:created>
  <dcterms:modified xsi:type="dcterms:W3CDTF">2023-01-06T11:11:51Z</dcterms:modified>
</cp:coreProperties>
</file>